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0160" windowHeight="7710"/>
  </bookViews>
  <sheets>
    <sheet name="A" sheetId="13" r:id="rId1"/>
    <sheet name="B,C" sheetId="2" r:id="rId2"/>
    <sheet name="D - ZRF" sheetId="3" r:id="rId3"/>
    <sheet name="E - załączniki" sheetId="5" r:id="rId4"/>
    <sheet name="F - oświadczenia" sheetId="6" r:id="rId5"/>
    <sheet name="zał 8" sheetId="16" r:id="rId6"/>
    <sheet name="zał 9" sheetId="17" r:id="rId7"/>
    <sheet name="zał 11" sheetId="14" r:id="rId8"/>
    <sheet name="Instrukcja wypełniania" sheetId="11" r:id="rId9"/>
  </sheets>
  <calcPr calcId="125725"/>
</workbook>
</file>

<file path=xl/calcChain.xml><?xml version="1.0" encoding="utf-8"?>
<calcChain xmlns="http://schemas.openxmlformats.org/spreadsheetml/2006/main">
  <c r="G30" i="3"/>
  <c r="G29"/>
  <c r="G25"/>
  <c r="G20"/>
  <c r="G15"/>
  <c r="G10"/>
  <c r="F259" i="2"/>
  <c r="J29" i="3"/>
  <c r="I29"/>
  <c r="H29"/>
  <c r="F29"/>
  <c r="D28" i="5"/>
  <c r="J25" i="3" l="1"/>
  <c r="I25"/>
  <c r="H25"/>
  <c r="F25"/>
  <c r="I20"/>
  <c r="I15"/>
  <c r="I10"/>
  <c r="F10"/>
  <c r="H20"/>
  <c r="J20"/>
  <c r="F20"/>
  <c r="H15"/>
  <c r="J15"/>
  <c r="F15"/>
  <c r="H10"/>
  <c r="J10"/>
  <c r="I30" l="1"/>
  <c r="F30"/>
  <c r="H30"/>
  <c r="J30"/>
  <c r="F3" i="6"/>
  <c r="F5" s="1"/>
  <c r="F257" i="2"/>
  <c r="F251"/>
  <c r="F252" s="1"/>
  <c r="F260" l="1"/>
</calcChain>
</file>

<file path=xl/sharedStrings.xml><?xml version="1.0" encoding="utf-8"?>
<sst xmlns="http://schemas.openxmlformats.org/spreadsheetml/2006/main" count="431" uniqueCount="354">
  <si>
    <t>/</t>
  </si>
  <si>
    <t>-</t>
  </si>
  <si>
    <t>TAK</t>
  </si>
  <si>
    <t>NIE</t>
  </si>
  <si>
    <t>gmina</t>
  </si>
  <si>
    <t>powiat</t>
  </si>
  <si>
    <t>Potwierdzenie złożenia wniosku /pieczęć LGD/
data złożenia, liczba załączników i podpis</t>
  </si>
  <si>
    <r>
      <rPr>
        <b/>
        <sz val="11"/>
        <color theme="1"/>
        <rFont val="Czcionka tekstu podstawowego"/>
        <charset val="238"/>
      </rPr>
      <t>WNIOSEK 
O POWIERZENIE GRANTU</t>
    </r>
    <r>
      <rPr>
        <sz val="11"/>
        <color theme="1"/>
        <rFont val="Czcionka tekstu podstawowego"/>
        <family val="2"/>
        <charset val="238"/>
      </rPr>
      <t xml:space="preserve">
w ramach projektu grantowego LGD w ramach poddziałania 19.2 „Wsparcie na wdrażanie operacji w ramach strategii rozwoju lokalnego kierowanego przez społeczność" objętego Programem Rozwoju Obszarów Wiejskich na lata 2014-2020</t>
    </r>
  </si>
  <si>
    <t>Liczba załączników</t>
  </si>
  <si>
    <t>od</t>
  </si>
  <si>
    <t>do</t>
  </si>
  <si>
    <t>Część A - wypełnia LGD</t>
  </si>
  <si>
    <t>3. Znak sprawy nadany w LGD: ……………...……….………..</t>
  </si>
  <si>
    <t>4. Numer naboru wniosków:</t>
  </si>
  <si>
    <t>5. Termin naboru wniosków:</t>
  </si>
  <si>
    <t>6. Grantobiorca został wybrany:</t>
  </si>
  <si>
    <t>7. Grantobiorca korzystał z doradztwa LGD</t>
  </si>
  <si>
    <t>1. Nazwa</t>
  </si>
  <si>
    <t>2. Numer identyfikacyjny</t>
  </si>
  <si>
    <t>3. Numer NIP</t>
  </si>
  <si>
    <t>1. Województwo</t>
  </si>
  <si>
    <t>2. Powiat</t>
  </si>
  <si>
    <t>3. Gmina</t>
  </si>
  <si>
    <t>4. Kod pocztwowy</t>
  </si>
  <si>
    <t>5. Poczta</t>
  </si>
  <si>
    <t>6. Miejscowość</t>
  </si>
  <si>
    <t>7. Ulica</t>
  </si>
  <si>
    <t>8. Nr domu</t>
  </si>
  <si>
    <t>9. Nr lokalu</t>
  </si>
  <si>
    <t>10. Nr telefonu</t>
  </si>
  <si>
    <t>11. Nr faksu</t>
  </si>
  <si>
    <t>13. Adres www</t>
  </si>
  <si>
    <r>
      <t xml:space="preserve">1. </t>
    </r>
    <r>
      <rPr>
        <b/>
        <sz val="11"/>
        <color theme="1"/>
        <rFont val="Czcionka tekstu podstawowego"/>
        <charset val="238"/>
      </rPr>
      <t>Lokalna Grupa Działania "Pogórze Przemysko - Dynowskie"</t>
    </r>
  </si>
  <si>
    <r>
      <t xml:space="preserve">2. Nr identyfikacyjny LGD: </t>
    </r>
    <r>
      <rPr>
        <b/>
        <sz val="11"/>
        <color theme="1"/>
        <rFont val="Czcionka tekstu podstawowego"/>
        <charset val="238"/>
      </rPr>
      <t>062979022</t>
    </r>
  </si>
  <si>
    <t>III. Adres do korespondencji (wypełnić jeśli inny niż w punkcie II.)</t>
  </si>
  <si>
    <t>1. Imię</t>
  </si>
  <si>
    <t>2. Nazwisko</t>
  </si>
  <si>
    <t>3. Funkcja</t>
  </si>
  <si>
    <t>4. Imię</t>
  </si>
  <si>
    <t>5. Nazwisko</t>
  </si>
  <si>
    <t>6. Funkcja</t>
  </si>
  <si>
    <t>4. Województwo</t>
  </si>
  <si>
    <t>5. Powiat</t>
  </si>
  <si>
    <t>6. Gmina</t>
  </si>
  <si>
    <t>12. e-mail</t>
  </si>
  <si>
    <t>VI. Dane osoby uprawnionej do kontaktu</t>
  </si>
  <si>
    <t>3. Funkcja w projekcie</t>
  </si>
  <si>
    <t>VII. Dane jednostki organizacyjnej nieposiadającej osobowości prawnej, w imieniu której o powierzenie grantu ubiega się osoba prawna powiązana organizacyjnie z tą jednostką</t>
  </si>
  <si>
    <t>2. Województwo</t>
  </si>
  <si>
    <t>3. Powiat</t>
  </si>
  <si>
    <t>4. Gmina</t>
  </si>
  <si>
    <t>5. Kod pocztwowy</t>
  </si>
  <si>
    <t>6. Poczta</t>
  </si>
  <si>
    <t>7. Miejscowość</t>
  </si>
  <si>
    <t>8. Ulica</t>
  </si>
  <si>
    <t>9. Nr domu</t>
  </si>
  <si>
    <t>10. Nr lokalu</t>
  </si>
  <si>
    <t>11. Nr telefonu</t>
  </si>
  <si>
    <t>12. Nr faksu</t>
  </si>
  <si>
    <t>13. e-mail</t>
  </si>
  <si>
    <t>14. Adres www</t>
  </si>
  <si>
    <t>V. Dane pełnomocnika grantobiorcy</t>
  </si>
  <si>
    <t>IV. Dane osób upoważnionych do reprezentowania grantobiorcy</t>
  </si>
  <si>
    <t>1. Nazwa/ Imię i Nazwisko</t>
  </si>
  <si>
    <t>6. Numer w KRS</t>
  </si>
  <si>
    <t>8. Numer w rejestrze prowadzonym przez właściwy organ</t>
  </si>
  <si>
    <t>5. Seria i numer dokumentu tożsamości</t>
  </si>
  <si>
    <t>4. PESEL</t>
  </si>
  <si>
    <t>7. REGON</t>
  </si>
  <si>
    <t>II. Adres zamieszkania/siedziby osoby prawnej/ oddziału osoby prawnej</t>
  </si>
  <si>
    <t>8. Informacje na temat udzielonego doradztwa</t>
  </si>
  <si>
    <t>1. Tytuł projektu</t>
  </si>
  <si>
    <t>2. Cel projektu</t>
  </si>
  <si>
    <t>5. Uzasadnienie zgodności projektu z lokalnymi kryteriami wyboru</t>
  </si>
  <si>
    <t>LP.</t>
  </si>
  <si>
    <t>Nazwa wskaźnika</t>
  </si>
  <si>
    <t>Wartość docelowa wskaźnika</t>
  </si>
  <si>
    <t>Sposób pomiaru</t>
  </si>
  <si>
    <t>Jedn. miary</t>
  </si>
  <si>
    <t>szt.</t>
  </si>
  <si>
    <t xml:space="preserve">szt. </t>
  </si>
  <si>
    <t>Wartość docelowa</t>
  </si>
  <si>
    <t>11. Planowane terminy realizacji projektu</t>
  </si>
  <si>
    <t>Termin rozpoczęcia realizacji projektu (miesiąc i rok)</t>
  </si>
  <si>
    <t>Termin zakończenia realizacji projektu (miesiąc i rok)</t>
  </si>
  <si>
    <t>Położenie działki ewidencyjnej</t>
  </si>
  <si>
    <t>13. Informacja o działkach ewidencyjnych wchodzących w skład nieruchomości, na których realizowana będzie operacja (wypełnić jeżeli operacja będzie trwale związana z nieruchomością)</t>
  </si>
  <si>
    <t>województwo</t>
  </si>
  <si>
    <t>Dane wg eidencji gruntów i budynków</t>
  </si>
  <si>
    <t>nr obrębu</t>
  </si>
  <si>
    <t>nazwa obrębu ewidencyjnego</t>
  </si>
  <si>
    <t>Nr umowy powierzenia grantu</t>
  </si>
  <si>
    <t>RAZEM Łączna wartość powierzonych grantów</t>
  </si>
  <si>
    <t>1. Limit pomocy na grantobiorcę na lata 2014-2020  (100 tys. zł)</t>
  </si>
  <si>
    <t>Pozostały do wykorzystania limit</t>
  </si>
  <si>
    <t>nr działki / nr el.księgi wieczystej</t>
  </si>
  <si>
    <t>2. Planowane koszty realizacji grantu</t>
  </si>
  <si>
    <t>Wysokość otrzymanej pomocy</t>
  </si>
  <si>
    <t>7. Kod pocztwowy</t>
  </si>
  <si>
    <t>8. Poczta</t>
  </si>
  <si>
    <t>9. Miejscowość</t>
  </si>
  <si>
    <t>10. Ulica</t>
  </si>
  <si>
    <t>11. Nr domu</t>
  </si>
  <si>
    <t>12. Nr lokalu</t>
  </si>
  <si>
    <t>13. Nr telefonu</t>
  </si>
  <si>
    <t>14. Nr faksu</t>
  </si>
  <si>
    <t>15. e-mail</t>
  </si>
  <si>
    <t>16. Adres www</t>
  </si>
  <si>
    <t>4. Nr telefonu</t>
  </si>
  <si>
    <t>5. Nr faksu</t>
  </si>
  <si>
    <t>6. e-mail</t>
  </si>
  <si>
    <t>5.1. Miejsce zamieszkania lub siedziba Wnioskodawcy</t>
  </si>
  <si>
    <t>5.2. Wnioskowana kwota</t>
  </si>
  <si>
    <t>5.3. Wkład własny</t>
  </si>
  <si>
    <r>
      <t xml:space="preserve">5.4. Wsparcie grup defaworyzowanych </t>
    </r>
    <r>
      <rPr>
        <i/>
        <sz val="9"/>
        <color theme="1"/>
        <rFont val="Czcionka tekstu podstawowego"/>
        <charset val="238"/>
      </rPr>
      <t>(wymienić nazwy wspieranych grup zgodnie z LSR)</t>
    </r>
  </si>
  <si>
    <t>5.5. Doświadczenie wnioskodawcy</t>
  </si>
  <si>
    <t>5.6. Promocja obszaru</t>
  </si>
  <si>
    <t>Wkład własny grantobiorcy</t>
  </si>
  <si>
    <t>5.7. Aktywność społeczna mieszkańców</t>
  </si>
  <si>
    <t>5.8. Obszar oddziaływania operacji</t>
  </si>
  <si>
    <t>5.9. Korzystanie z doradztwa w biurze LGD</t>
  </si>
  <si>
    <t>12.1. Województwo</t>
  </si>
  <si>
    <t>12.2. Powiat</t>
  </si>
  <si>
    <t>12.3. Gmina</t>
  </si>
  <si>
    <t>12.4. Kod pocztwowy</t>
  </si>
  <si>
    <t>12.5. Poczta</t>
  </si>
  <si>
    <t>12.6. Miejscowość</t>
  </si>
  <si>
    <t>12.7. Ulica</t>
  </si>
  <si>
    <t>12.8. Nr domu</t>
  </si>
  <si>
    <t>12.9. Nr lokalu</t>
  </si>
  <si>
    <t>II. Plan finansowy</t>
  </si>
  <si>
    <t>9. Typ grantobiorcy</t>
  </si>
  <si>
    <t>b) jednostka samorządu terytorialnego</t>
  </si>
  <si>
    <t>f) inne</t>
  </si>
  <si>
    <t xml:space="preserve">c) jednostka organizacyjna nieposiadająca osobowości prawnej </t>
  </si>
  <si>
    <t>a) osoba fizyczna</t>
  </si>
  <si>
    <t xml:space="preserve">d) organizacja pozarządowa </t>
  </si>
  <si>
    <t>e) jednostka organizacyjna związku wyznaniowego, kościoła</t>
  </si>
  <si>
    <t>Rodzaj kosztu</t>
  </si>
  <si>
    <t>Jedn. Miary</t>
  </si>
  <si>
    <t>Cena jednostkowa
(w zł)</t>
  </si>
  <si>
    <t>Kwota 
ogółem
(w zł)</t>
  </si>
  <si>
    <t>1.1</t>
  </si>
  <si>
    <t>1.2</t>
  </si>
  <si>
    <t>2.1</t>
  </si>
  <si>
    <t>2.2</t>
  </si>
  <si>
    <t>2. …</t>
  </si>
  <si>
    <t>1 …</t>
  </si>
  <si>
    <t>3.1</t>
  </si>
  <si>
    <t>3.2</t>
  </si>
  <si>
    <t>3. …</t>
  </si>
  <si>
    <t>Koszty kwalifikowane operacji (w zł)</t>
  </si>
  <si>
    <t>Ilość/ Liczba</t>
  </si>
  <si>
    <t>4.1</t>
  </si>
  <si>
    <t>4.2</t>
  </si>
  <si>
    <t>4. …</t>
  </si>
  <si>
    <t>Część D - Zestawienie rzeczowo - finansowe</t>
  </si>
  <si>
    <t>Nazwa załącznika</t>
  </si>
  <si>
    <t>Liczba</t>
  </si>
  <si>
    <t>Zaświadczenie o posiadaniu osobowości prawnej przez kościelną jednostkę organizacyjną wystawione przez Wojewodę lub Ministra Spraw Wewnętrznych i Administracji nie wcześniej niż 3 miesiące przed dniem złożenia wniosku o przyznanie pomocy – kopia</t>
  </si>
  <si>
    <t>Dokument(-y) określający(-e) lub potwierdzający(-e) zdolność prawną oraz posiadanie siedziby lub prowadzenie działalności na obszarze LSR przez jednostkę organizacyjną nieposiadającą osobowości prawnej, której ustawa przyznaje zdolność prawną - kopia</t>
  </si>
  <si>
    <t>Decyzja o wpisie producenta do ewidencji producentów albo wniosek o wpis do ewidencji, o której mowa w przepisach o krajowym systemie ewidencji producentów, ewidencji gospodarstw rolnych oraz ewidencji wniosków o przyznanie płatności lub zaświadczenie o nadanym numerze identyfikacyjnym w ewidencji producentów - kopia</t>
  </si>
  <si>
    <t>Dokument potwierdzający posiadanie tytułu prawnego do nieruchomości - kopia</t>
  </si>
  <si>
    <t>Wycena określająca wartość rynkową zakupionych używanych maszyn, urządzeń, sprzętu lub innego wyposażenia o charakterze zabytkowym albo historycznym (w przypadku grantów obejmujących zakup używanego sprzętu o charakterze zabytkowym albo historycznym w ramach zachowania dziedzictwa lokalnego) - kopia</t>
  </si>
  <si>
    <t>Pełnomocnictwo jeżeli zostało udzielone - kopia</t>
  </si>
  <si>
    <t>tak/ ND</t>
  </si>
  <si>
    <t>c)</t>
  </si>
  <si>
    <t>b)</t>
  </si>
  <si>
    <t>a)</t>
  </si>
  <si>
    <t>RAZEM liczba załączników</t>
  </si>
  <si>
    <t>Inne załączniki</t>
  </si>
  <si>
    <t>Część E - Wykaz załączników</t>
  </si>
  <si>
    <t>Część B - Dane identyfikacyjne</t>
  </si>
  <si>
    <t>I. Opis projektu planowanego do realizacji w ramach "projektu grantowego LGD"</t>
  </si>
  <si>
    <t>12. Miejsce realizacji projektu</t>
  </si>
  <si>
    <t>Dokument tożsamości – kopia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</si>
  <si>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</t>
  </si>
  <si>
    <r>
      <t>a)</t>
    </r>
    <r>
      <rPr>
        <sz val="9"/>
        <color indexed="8"/>
        <rFont val="Arial"/>
        <family val="2"/>
        <charset val="238"/>
      </rPr>
      <t>      posiada doświadczenie w realizacji projektów o charakterze podobnym do zadania, które zamierza realizować, lub</t>
    </r>
  </si>
  <si>
    <r>
      <t>b)</t>
    </r>
    <r>
      <rPr>
        <sz val="9"/>
        <color indexed="8"/>
        <rFont val="Arial"/>
        <family val="2"/>
        <charset val="238"/>
      </rPr>
      <t>     posiada zasoby odpowiednie do przedmiotu zadania, które zamierza realizować, lub</t>
    </r>
  </si>
  <si>
    <r>
      <t>c)</t>
    </r>
    <r>
      <rPr>
        <sz val="9"/>
        <color indexed="8"/>
        <rFont val="Arial"/>
        <family val="2"/>
        <charset val="238"/>
      </rPr>
      <t>      posiada kwalifikacje odpowiednie do przedmiotu zadania, które zamierza realizować, jeżeli jest osobą fizyczną, lub</t>
    </r>
  </si>
  <si>
    <r>
      <t>d)</t>
    </r>
    <r>
      <rPr>
        <sz val="9"/>
        <color indexed="8"/>
        <rFont val="Arial"/>
        <family val="2"/>
        <charset val="238"/>
      </rPr>
      <t>     wykonuje działalność odpowiednią do przedmiotu zadania, które zamierza realizować</t>
    </r>
  </si>
  <si>
    <t>Dokumenty potwierdzające, że podmiot ubiegający się o przyznanie pomocy: 
(kopie)</t>
  </si>
  <si>
    <t>Nazwa Banku</t>
  </si>
  <si>
    <t>Numer rachunku (26 cyfr)</t>
  </si>
  <si>
    <t>Część F - Oświadczenia i zobowiązania grantobiorcy</t>
  </si>
  <si>
    <t xml:space="preserve">1. </t>
  </si>
  <si>
    <t>słownie</t>
  </si>
  <si>
    <t>2.</t>
  </si>
  <si>
    <t xml:space="preserve">3. </t>
  </si>
  <si>
    <t>d)</t>
  </si>
  <si>
    <t>e)</t>
  </si>
  <si>
    <t>f)</t>
  </si>
  <si>
    <t>g)</t>
  </si>
  <si>
    <t>h)</t>
  </si>
  <si>
    <t>i)</t>
  </si>
  <si>
    <t>j)</t>
  </si>
  <si>
    <t>k)</t>
  </si>
  <si>
    <t>podmiot, który reprezentuję, nie podlega wykluczeniu z możliwości uzyskania wsparcia na podstawie art. 35 ust. 5 oraz ust. 6 rozporządzenia delegowanego Komisji (UE) nr 640/2014</t>
  </si>
  <si>
    <t>miejscowość, data</t>
  </si>
  <si>
    <t>podpis podmiotu ubiegającego się o przyznanie pomocy / osób reprezentujących podmiot ubiegający się o przyznanie pomocy / pełnomocnika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</si>
  <si>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</si>
  <si>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LGD o zakazie dostępu do środków publicznych, o których mowa w art. 5 ust. 3 pkt 4 ww. ustawy na podstawie prawomocnego orzeczenia sądu, orzeczonym w stosunku do mnie po złożeniu wniosku o powierzenie grantu;</t>
  </si>
  <si>
    <t>zobowiązuję się do umożliwienia upoważnionym podmiotom, przeprowadzenia kontroli wszelkich elementów związanych z realizowaną operacją do dnia, w którym upłynie 5 lat od dnia wypłaty płatności końcowej projektu grantowego LGD, w szczególności kontroli na miejscu realizacji operacji i kontroli dokumentów, w obecności osoby reprezentującej / pełnomocnika, podczas wykonywania powyższych czynności;</t>
  </si>
  <si>
    <t xml:space="preserve">6.1 Data podjęcia uchwały w sprawie wyboru operacji </t>
  </si>
  <si>
    <t>6.2 Numer uchwały</t>
  </si>
  <si>
    <t>6.3 Liczba punktów przyznanych operacji</t>
  </si>
  <si>
    <t xml:space="preserve">6.4 Kwota pomocy ustalona przez LGD dla operacji </t>
  </si>
  <si>
    <t>zł</t>
  </si>
  <si>
    <t>6.5 Poziom dofinansowania ustalony przez LGD dla operacji</t>
  </si>
  <si>
    <t>%</t>
  </si>
  <si>
    <t>6.7 Wybrana do finansowania w ramach LSR operacja mieści się w limicie środków, określonym w ogłoszeniu o naborze wniosków o przyznanie pomocy</t>
  </si>
  <si>
    <t>I. Dane identyfikacyjne grantobiorcy</t>
  </si>
  <si>
    <t>Część C - Część opisowa projektu</t>
  </si>
  <si>
    <t>7. Opis działań przewidzianych do realizacji w ramach projektu</t>
  </si>
  <si>
    <t>Nazwa działania</t>
  </si>
  <si>
    <t>Szczegółowy opis działania</t>
  </si>
  <si>
    <t>8. Projekt obejmuje zadania inwestycyjne</t>
  </si>
  <si>
    <t>Wzrost liczby osób korzystających z obiektów infrastruktury turystycznej i rekreacyjnej (wskaźnik rezultatu dla celu szczegółowego 1.2. LSR)</t>
  </si>
  <si>
    <t>Liczba podmiotów działających w sferze kultury, które otrzymały wsparcie w ramach realizacji LSR (wskaźnik produktu dla przedsięwzięć 2.2.2 i 2.2.3 LSR)</t>
  </si>
  <si>
    <t>osoby</t>
  </si>
  <si>
    <t>Liczba wydanych publikacji promocyjnych (wskaźnik rezultatu dla celu szczegółowego 1.2. LSR)</t>
  </si>
  <si>
    <t>Liczba imprez promocyjnych (wskaźnik rezultatu dla celu szczegółowego 1.2. LSR)</t>
  </si>
  <si>
    <t>Wzrost liczby osób odwiedzających zabytki i obiekty (wskaźnik rezultatu dla celu szczegółowego 2.2. LSR)</t>
  </si>
  <si>
    <t>Liczba uczestników projektów popularyzujących dziedzictwo kulturowe obszaru LGD (wskaźnik rezultatu dla celu szczegółowego 2.2. LSR)</t>
  </si>
  <si>
    <t>Wzrost liczby osób korzystających z obiektów infrastruktury turystycznej i rekreacyjnej (wskaźnik rezultatu dla celu szczegółowego 2.3. LSR)</t>
  </si>
  <si>
    <t>KOSZTY OGÓLNE</t>
  </si>
  <si>
    <t>5.1</t>
  </si>
  <si>
    <t>5.2</t>
  </si>
  <si>
    <t>RAZEM Koszty ogólne</t>
  </si>
  <si>
    <t>l)</t>
  </si>
  <si>
    <t>podmiot, który reprezentuję nie wykonuje działalności gospodarczej w tym działalności zwolnionej spod rygorów ustawy o swobodzie działalności gospodarczej, wyjątek stanowi Grantobiorca, który zgodnie ze swoim statutem w ramach swojej struktury organizacyjnej powołał jednostki organizacyjne, takie jak sekcje lub koła. Może on wykonywać działalność gospodarczą, jeżeli realizacja zadania, na które jest udzielony grant, nie jest związana z przedmiotem tej działalności ale jest związana z przedmiotem działalności danej jednostki organizacyjnej;</t>
  </si>
  <si>
    <t xml:space="preserve">wyrażam zgodę na przetwarzanie danych osobowych zawartych we wniosku do celów związanych z jego oceną i wyborem, podpisania i realizacji umowy na powierzenie grantu, rozliczenia projektu oraz do celów sprawozdawczych i monitorujących.
Zebrane dane osobowe będą przetwarzane przez LGD Pogórze Przemysko - Dynowskie,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   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</si>
  <si>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</si>
  <si>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</si>
  <si>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</si>
  <si>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Nazwa / Imię i Nazwisko podmiotu ubiegającego się o przyznanie pomocy</t>
  </si>
  <si>
    <t>zakres operacji</t>
  </si>
  <si>
    <t>miejscowość i data</t>
  </si>
  <si>
    <t xml:space="preserve">podpis właściciela / współwłaściciela * nieruchomości albo osoby/osób reprezentujących właściciela / współwłaściciela* nieruchomości </t>
  </si>
  <si>
    <t>*Niepotrzebne skreślić.</t>
  </si>
  <si>
    <t>3.  Nazwa banku i numer rachunku bankowego wnioskodawcy, na który miałaby zostać przelana kwota pomocy z tytułu powierzenia grantu</t>
  </si>
  <si>
    <t>Instrukcja wypełniania Wniosku o powierzenie grantu</t>
  </si>
  <si>
    <t>1. Wniosek składa się z sześciu części oznakowanych literami A, B, C, D, E i F.</t>
  </si>
  <si>
    <t>2. Część A wniosku wypełnia Lokalna Grupa Działania "Pogórze Przemysko - Dynowskie"</t>
  </si>
  <si>
    <t>G</t>
  </si>
  <si>
    <t>4. Wnioskodawca może dodawać wiersze lub rozszerzać komórki w obrębie poszczególnych punktów formularza, jeśli jest to niezbędne do jego wypełnienia, przy zachowaniu jego aktualnego układu. Formularz należy wypełnić w formie elektronicznej i wydrukować.</t>
  </si>
  <si>
    <t>5. Dane finansowe podawane we wniosku, w tym w Zestawieniu rzeczowo-finansowym operacji wyrażone są w złotych. Zaleca się podanie ich z dokładnością do dwóch miejsc po przecinku, za wyjątkiem wnioskowanej kwoty pomocy, którą należy zaokrąglić w dół do pełnych złotych (obcięcie groszy)</t>
  </si>
  <si>
    <t>6. Koszty kwalifikowane będą mogły podlegać refundacji jeżeli zostaną poniesione przez Grantobiorców po zawarciu z nimi umów o powierzenie grantu.</t>
  </si>
  <si>
    <t>7. Do wniosku dołącza się dokumenty zgodnie z listą załączników określoną w części E wniosku, a dołączone do wniosku załączniki winny być ponumerowane i ułożone wg kolejności wynikającej 
z części E wniosku.</t>
  </si>
  <si>
    <t>Wnioskuję o powierzenie grantu w wysokości</t>
  </si>
  <si>
    <t>OŚWIADCZAM, ŻE</t>
  </si>
  <si>
    <t>9. Przed złożeniem wniosku należy upewnić się, czy: 
- wniosek został podpisany w wyznaczonych do tego miejscach przez osoby reprezentujące podmiot ubiegający się o powierzenie grantu albo pełnomocnika podmiotu, 
- wypełnione zostały wszystkie wymagane pola wniosku, 
- załączone zostały wszystkie wymagane dokumenty.</t>
  </si>
  <si>
    <t>10. Wnioski o powierzenie grantu należy składać osobiście lub poprzez upoważnioną do reprezentowania wnioskodawcy osobę w biurze LGD. Komplet dokumentów zawierający: trwale spięty wniosek z ponumerowanymi załącznikami musi być wpięty do skoroszytu lub segregatora. Do wniosku należy również dołączyć formę elektroniczną dokumentu w postaci informatycznego nośnika danych (np. płyta CD/DVD). O terminie złożenia wniosku decyduje data wpływu do biura LGD. Wnioski nadsyłane pocztą, za pośrednictwem firm kurierskich lub drogą elektroniczną nie będą rozpatrywane.</t>
  </si>
  <si>
    <t xml:space="preserve">11. W przypadku wątpliwości w zakresie wypełnienia wniosku, informacji w tym zakresie udziela biuro LGD w ramach bezpłatnie świadczonego doradztwa. </t>
  </si>
  <si>
    <t xml:space="preserve">12. Za prawidłowe sporządzenie wniosku odpowiada Wnioskodawca. </t>
  </si>
  <si>
    <t>3. W celu prawidłowego wypełnienia formularza wniosku (od części B) należy wypełnić wszystkie pola, wpisując odpowiednie dane lub zaznaczając odpowiedź znakiem X w przypadku pytań zamkniętych. Jeżeli dane pole nie dotyczy należy wstawić „kreskę” lub wpisać „nie dotyczy” lub „0,00" ( dotyczy pól z danymi liczbowymi).</t>
  </si>
  <si>
    <t>3. Uzasadnienie zgodności projektu z celem/celami projektu grantowego określonymi w ogłoszeniu naboru wniosków o powierzenie grantów oraz celami przekrojowymi: innowacyjność, klimat, środowisko.</t>
  </si>
  <si>
    <t>4. Uzasadnienie zgodności projektu z zakresem projektu grantowego określonym w ogłoszeniu naboru wniosków o powierzenie grantów</t>
  </si>
  <si>
    <t>Liczba projektów promujących ofertę turystyczną obszaru objętego LSR (wskaźnik produktu dla przedsięwzięcia 1.2.1 LSR)</t>
  </si>
  <si>
    <t>10. Wskaźniki projektu grantowego do osiągnięcia w wyniku realizacji projektu (wypełnić adekwatnie do ogłoszenia)</t>
  </si>
  <si>
    <t xml:space="preserve">Wniosek w postaci dokumentu elektronicznego zapisanego na informatycznym nośniku danych 
</t>
  </si>
  <si>
    <t xml:space="preserve">Jednocześnie przyjmuję do wiadomości, że:
1. administratorem zebranych danych osobowych jest LGD „Pogórze Przemysko - Dynowskie” z siedzibą w Nienadowa 502A,
2. podane dane osobowe będą przechowywane i przetwarzane, w związku z udziałem w naborze wniosków o powierzenie grantów, o którym mowa wyżej, przez LGD „Pogórze Przemysko - Dynowskie”,
3. podane dane osobowe mogą zostać udostępnione innym podmiotom w celu monitoringu, sprawozdawczości i ewaluacji projektu grantowego,
4. podanie danych jest dobrowolne, aczkolwiek odmowa wyrażenia zgody lub cofnięcie zgody na ich przetwarzanie jest równoznaczne z brakiem możliwości uzyskania wsparcia w ramach naboru o powierzenie grantu,
5. Wnioskodawcy przysługuje prawo dostępu do podanych danych osobowych i ich poprawiania.
</t>
  </si>
  <si>
    <t>9.1. Wartość wskaźników obowiązkowych do osiągnięcia w wyniku realizacji projektu</t>
  </si>
  <si>
    <t xml:space="preserve">5.1 Liczba szkoleń </t>
  </si>
  <si>
    <t>5.1 Liczba osób przeszkolonych (P)</t>
  </si>
  <si>
    <t>w tym liczba osób z grup defaworyzowanych (D)</t>
  </si>
  <si>
    <t>5.1 Liczba osób oceniających szkolenia jako adekwatne do oczekiwań zawodowych</t>
  </si>
  <si>
    <t xml:space="preserve">5.3 Liczba zabytków poddanych pracom konserwatorskim lub restauratorskim </t>
  </si>
  <si>
    <t>5.3, 5.4 Liczba wspartych podmiotów działających w sferze kultury</t>
  </si>
  <si>
    <t>5.4 Liczba nowych obiektów infrastruktury turystycznej</t>
  </si>
  <si>
    <t>5.4 Liczba zmodernizowanych obiektów infrastruktury turystycznej</t>
  </si>
  <si>
    <t>5.4 Liczba nowych obiektów infrastruktury rekreacyjnej</t>
  </si>
  <si>
    <t>5.4 Liczba zmodernizowanych obiektów infrastruktury rekreacyjnej</t>
  </si>
  <si>
    <t>5.4 Liczba nowych miejsc noclegowych</t>
  </si>
  <si>
    <t>5.4 Długość wybudowanych ścieżek rowerowych i szlaków turystycznych</t>
  </si>
  <si>
    <t>5.5.1, 5.5.2 Długość wybudowanych/przebudowanych dróg</t>
  </si>
  <si>
    <t>5.5.1, 5.5.2 Liczba osób korzystających z nowej lub przebudowanej infrastruktury drogowej w zakresie włączenia społecznego</t>
  </si>
  <si>
    <t>Operacje przyporządkowane wyłącznie do celu szczegółowego 6B
Liczba osób korzystających ze wspartych usług / infrastruktury</t>
  </si>
  <si>
    <t>Liczba osób korzystających ze wspartych usług / infrastruktury z zakresu technologii informacyjno- komunikacyjnych</t>
  </si>
  <si>
    <t>9.2. Wartość innych wskaźników do osiągnięcia w wyniku realizacji projektu</t>
  </si>
  <si>
    <t>km</t>
  </si>
  <si>
    <t>6. Ogólna charakterystyka projektu (Prosimy opisać m.in. dotychczasowe działania/ formy aktywności i inicjatywy podejmowane przez Wnioskodawcę, na jakie potrzeby odpowiada projekt oraz na czym polega projekt i jakie działania chcą Państwo przeprowadzić w ramach jego realizacji. Prosimy o wymienienie grup odbiorców oraz z kim będą państwo współpracować. Jakie korzyści przyniesie realizacja projektu?)</t>
  </si>
  <si>
    <t>w tym VAT</t>
  </si>
  <si>
    <t>Statut osoby prawnej albo jednostki organizacyjnej nieposiadającej osobowości prawnej ubiegającej się o przyznanie pomocy – kopia</t>
  </si>
  <si>
    <r>
      <t xml:space="preserve">Dokumenty uzasadniające przyjęty poziom cen dla danego zadania </t>
    </r>
    <r>
      <rPr>
        <sz val="9"/>
        <color indexed="8"/>
        <rFont val="Arial"/>
        <family val="2"/>
        <charset val="238"/>
      </rPr>
      <t>- kopia</t>
    </r>
  </si>
  <si>
    <t>..</t>
  </si>
  <si>
    <t xml:space="preserve">8. W odniesieniu do poszczególnych załączników wskazanych w formularzu wniosku w odpowiednim polu należy wstawić TAK albo ND (nie dotyczy) oraz w polu Liczba należy wpisać liczbę dokumentów załączonych przez podmiot ubiegający się o powierzenie grantu.
Podmiot ubiegający się o powierzenie grantu może dołączyć inne dokumenty, jeżeli wynika to z charakteru realizowanego zadania oraz przepisów prawa powszechnie obowiązującego. Dodatkowe załączniki wymienia się w części E wniosku od punktu 17. W polu "RAZEM liczba załączników" należy wpisać sumę wszystkich dołączonych do wniosku dokumentów. 
Kopie załączników muszą być potwierdzone za zgodność z oryginałem przez osoby uprawnione/ upoważnione do reprezentowania Wnioskodawcy lub notarialnie lub przez podmiot wydający dokument. </t>
  </si>
  <si>
    <t>działania objęte niniejszym wnioskiem o powierzenie grantu nie będą współfinansowane z innych środków publicznych z wyjątkiem przypadku, o którym mowa w §4 ust. 3 pkt.1 rozporządzenia LSR;</t>
  </si>
  <si>
    <t>Projekt służy zaspokajaniu potrzeb społeczności lokalnej (dotyczy zadań realizowanych w zakresie zachowania dziedzictwa lokalnego oraz budowy lub przebudowy ogólnodostępnej i niekomercyjnej infrastruktury turystycznej lub rekreacyjnej lub kulturalnej)</t>
  </si>
  <si>
    <t xml:space="preserve">projekt nie służy indywidualnej promocji produktów lub usług lokalnych i nie dotyczy organizacji wydarzeń cyklicznych, z wyjątkiem wydarzenia inicjującego cykl wydarzeń lub wydarzenia specyficznego dla danej LSR, wskazanych i uzasadnionych w LSR, przy czym przez wydarzenie cykliczne rozumie się wydarzenie organizowane więcej niż jeden raz oraz poświęcone przynajmniej w części tej samej tematyce (dotyczy zadań realizowanych w zakresie promowania obszaru objętego LSR, w tym produktów lub usług lokalnych). </t>
  </si>
  <si>
    <t>ł)</t>
  </si>
  <si>
    <t>realizacja projektu nie jest możliwa bez udziału środków publicznych.</t>
  </si>
  <si>
    <t>zobowiązuję się do stosowania Księgi Wizualizacji Znaku PROW.</t>
  </si>
  <si>
    <t>zobowiązuję się do prowadzenia oddzielnego systemu rachunkowości albo korzystania z odpowiedniego kodu rachunkowego.</t>
  </si>
  <si>
    <t>Załącznik 9</t>
  </si>
  <si>
    <t>Jednocześnie wyrażam zgodę na utrzymanie celu Projektu objętego wnioskiem o powierzenie grantu oraz Projektu Grantowego LGD w zakresie przedmiotu inwestycji, przez okres 5 lat od dnia przyznania płatności końcowej zgodnie z art. 71 Rozporządzenia Parlamentu Europejskiego i Rady (UE) nr 1303/2013 z dn. 17.12.2013 r.</t>
  </si>
  <si>
    <t>projektu bezpośrednio związanego z ww. nieruchomością polegającego na:</t>
  </si>
  <si>
    <t>właściciela / współwłaściciela nieruchomości, że wyraża on zgodę na realizację projektu bezpośrednio związanego z nieruchomością, jeżeli projekt realizowany jest na nieruchomości będącej w posiadaniu zależnym, lub będącej przedmiotem współwłasności</t>
  </si>
  <si>
    <t>Oświadczenie właściciela(i) lub współwłaściciela(i) nieruchomości, że wyraża(ją) on(i) zgodę na realizację projektu jeżeli projekt jest realizowany na terenie nieruchomości będącej w posiadaniu zależnym lub będącej przedmiotem współwłasności - załącznik obowiązkowy w przypadku gdy realizacja projektu obejmuje zadania trwale związane z nieruchomością lub wyposażenie</t>
  </si>
  <si>
    <t>Oświadczenie właściciela(i) lub współwłaściciela(i) nieruchomości, że wyraża(ją) on(i) zgodę na realizację projektu jeżeli projekt jest realizowany na terenie nieruchomości będącej w posiadaniu zależnym lub będącej przedmiotem współwłasności - załącznik obowiązkowy w przypadku gdy realizacja projektu obejmuje zadania trwale związane z nieruchomością lub wyposażenie – oryginał na formularzu udostępnionym przez LGD</t>
  </si>
  <si>
    <t>Imię i nazwisko/Nazwa, adres zamieszkania/siedziby, oddziału, PESEL/ NIP</t>
  </si>
  <si>
    <t>Oświadczam/y, że:</t>
  </si>
  <si>
    <t>w okresie obejmującym bieżący rok podatkowy oraz dwa poprzedzające go lata podatkowe uzyskałem/am pomoc publiczną de minimis w następującej wielkości (proszę wypełnić poniższą tabelę)</t>
  </si>
  <si>
    <t>LP</t>
  </si>
  <si>
    <t>Podmiot udzielający pomocy</t>
  </si>
  <si>
    <t>Podstawa prawna otrzymanej pomocy</t>
  </si>
  <si>
    <t>Dzień udzielenia pomocy
(dd-mm-rok)</t>
  </si>
  <si>
    <t>Wartość pomocy brutto</t>
  </si>
  <si>
    <t>w PLN</t>
  </si>
  <si>
    <t>w EUR</t>
  </si>
  <si>
    <t>Dane zawarte w niniejszej informacji są zgodne ze stanem faktycznym.</t>
  </si>
  <si>
    <t>Załącznik nr 11</t>
  </si>
  <si>
    <t xml:space="preserve"> Oświadczenie o pomocy de minimis</t>
  </si>
  <si>
    <t>Oświadczenie o pomocy de minimis  – oryginał na formularzu udostępnionym przez LGD</t>
  </si>
  <si>
    <t>RAZEM</t>
  </si>
  <si>
    <t>Oświadczenie o kwalifikowalności VAT dla podmiotu ubiegającego się o przyznanie pomocy, jeżeli podmiot ubiegający się o przyznanie pomocy będzie ubiegał się o włączenie VAT do kosztów kwalifikowalnych
 – oryginał na formularzu udostępnionym przez LGD</t>
  </si>
  <si>
    <t xml:space="preserve"> Oświadczenie o kwalifikowalności VAT</t>
  </si>
  <si>
    <t>Załącznik nr 8</t>
  </si>
  <si>
    <t>W związku z ubieganiem się przez</t>
  </si>
  <si>
    <t>Nazwa wnioskodawcy</t>
  </si>
  <si>
    <t>o powierzenie Grantu, w ramach dofinansowania z EFRROW w zakresie PROW 2014-20, poddziałanie Wsparcie na wdrażanie operacji w ramach strategii rozwoju lokalnego kierowanego przez społeczność” objętego Programem Rozwoju Obszarów Wiejskich na lata 2014-2020 dla operacji realizowanych</t>
  </si>
  <si>
    <t>* Por. z art. 91 ust. 7 ustawy z dnia 11 marca 2004 r. o podatku od towarów i usług (Dz. U. Nr 54, poz. 535, z późn. zm.)</t>
  </si>
  <si>
    <t>Zobowiązuję się również do udostępniania dokumentacji finansowo-księgowej oraz udzielania uprawnionym organom kontrolnym informacji umożliwiających weryfikację kwalifikowalności podatku VAT.</t>
  </si>
  <si>
    <t>Jednocześnie zobowiązuję się do zwrotu zrefundowanej w ramach Grantu części poniesionego VAT, jeżeli zaistnieją przesłanki umożliwiające odzyskanie tego podatku.*</t>
  </si>
  <si>
    <t>oświadczam/y, iż realizując powyższe zadanie nie możemy odzyskać w żaden sposób poniesionego kosztu podatku VAT, którego wysokość została zawarta w budżecie kosztów Grantu.</t>
  </si>
  <si>
    <t>(nazwa działania)</t>
  </si>
  <si>
    <t>Działanie 1  (nazwa działania)</t>
  </si>
  <si>
    <t xml:space="preserve">Działanie 4 </t>
  </si>
  <si>
    <t>Działanie 3 (nazwa działania)</t>
  </si>
  <si>
    <t>RAZEM Działanie 1</t>
  </si>
  <si>
    <t>RAZEM Działanie 2</t>
  </si>
  <si>
    <t>RAZEM Działanie 3</t>
  </si>
  <si>
    <t>RAZEM Działanie 4</t>
  </si>
  <si>
    <t>Wartość projektu/zadania RAZEM</t>
  </si>
  <si>
    <t>m)</t>
  </si>
  <si>
    <t>działania objęte wnioskiem są zgodne z działalnością statutową podmiotu podmiotu ubiegającego się o powierzenie grantu.</t>
  </si>
  <si>
    <t>Uzasadnienie/Uwagi
Źródło ceny i marka, typ lub rodzaj. Parametry charakteryzujące przedmiot (adresy stron internetowych, oferty)</t>
  </si>
  <si>
    <t xml:space="preserve">znane mi są zasady przyznawania i wypłaty pomocy na realizację grantów, w tym związanych z wcześniejszym finansowaniem, określone w ogłoszeniu naboru, LSR oraz wynikające z ustawy z dn. 20 lutego 2015 r. o rozwoju lokalnym z udziałem lokalnej społeczności (Dz.U. poz. 378 z późn. zm) i rozporządzeń wykonawczych do tej ustawy. </t>
  </si>
  <si>
    <t>(Data złożenia wniosku o płatność)</t>
  </si>
  <si>
    <t>Pozostałe koszty niekwalifikowane</t>
  </si>
  <si>
    <t>Kwota grantu (w zł)</t>
  </si>
  <si>
    <t>Wkład własny - koszty kwalifikowane
(w zł)</t>
  </si>
  <si>
    <r>
      <t xml:space="preserve">Informacja o numerze wyodrębnionego rachunku bankowego, prowadzonego przez bank lub spółdzielczą kasę oszczędnościowo-kredytową </t>
    </r>
    <r>
      <rPr>
        <sz val="9"/>
        <rFont val="Arial"/>
        <family val="2"/>
        <charset val="238"/>
      </rPr>
      <t>w przypadku, gdy podmiot ubiegający się o powierzenie grantu ubiega się o wcześniejsze finansowanie kosztów kwalifikowalnych grantu - kopia</t>
    </r>
  </si>
  <si>
    <t>RAZEM Koszty realizacji zadania</t>
  </si>
  <si>
    <t>Wnioskowany poziom dofinansowania (w %)</t>
  </si>
  <si>
    <r>
      <t xml:space="preserve">Koszty kwalifikowane planowane do poniesienia </t>
    </r>
    <r>
      <rPr>
        <i/>
        <sz val="9"/>
        <color theme="1"/>
        <rFont val="Czcionka tekstu podstawowego"/>
        <charset val="238"/>
      </rPr>
      <t>(zgodnie z §17 ust. 1 pkt 1-5 oraz 7-9 rozporządzenia LSR)</t>
    </r>
  </si>
  <si>
    <r>
      <t xml:space="preserve">Wnioskowana kwota pomocy w pełnych złotych
</t>
    </r>
    <r>
      <rPr>
        <i/>
        <sz val="9"/>
        <color theme="1"/>
        <rFont val="Czcionka tekstu podstawowego"/>
        <charset val="238"/>
      </rPr>
      <t>(koszty kwalifikowane * poziom dofinansowania)</t>
    </r>
  </si>
  <si>
    <t>Wnioskuję o wypłatę wcześniejszego finansowania w wysokości 
(nie więcej niż 90% wysokości grantu)</t>
  </si>
  <si>
    <t>Oświadczenie</t>
  </si>
  <si>
    <t>1 Osoby fizyczne nie prowadzące działalności gospodarczej lub niebędące zarejestrowanymi podatnikami podatku od towarów i usług wpisują numer PESEL</t>
  </si>
  <si>
    <t>Przyjmuję do wiadomości, że moje dane osobowe będą przechowywane i przetwarzane przez LGD „Pogórze Przemysko - Dynowskie”, Samorząd Województwa Podkarpackiego oraz Agencję Restrukturyzacji i Modernizacji Rolnictwa z siedzibą: 00-175 Warszawa Al. Jana Pawła II 70, zgodnie z Ustawą z dnia 29 sierpnia 1997 r. o ochronie danych osobowych (Dz. U. z 2016 r. poz. 922) w celu przyznania pomocy finansowej i płatności w ramach poddziałania 19.2 Wsparcie na wdrażanie operacji w ramach strategii rozwoju  lokalnego kierowanego przez społeczność objętego PROW na lata 2014-2020, z zastrzeżeniem prawa do ich wglądu i poprawy. Ponadto zostałem poinformowany/-a o możliwości przetwarzania moich danych osobowych przez organy audytowe i dochodzeniowe UE i państw członkowskich dla zabezpieczenia interesów finansowych UE.</t>
  </si>
  <si>
    <r>
      <t>Imię i nazwisko, adres, numer NIP, seria i nr dokumentu tożsamości / 
Nazwa, Adres siedziby, NIP/ REGON</t>
    </r>
    <r>
      <rPr>
        <vertAlign val="superscript"/>
        <sz val="8"/>
        <color theme="1"/>
        <rFont val="Czcionka tekstu podstawowego"/>
        <charset val="238"/>
      </rPr>
      <t>1</t>
    </r>
  </si>
  <si>
    <t>Działanie 2  (nazwa działania)</t>
  </si>
  <si>
    <t>w okresie obejmującym bieżący rok podatkowy oraz dwa poprzedzające go lata podatkowe nie uzyskałem/am pomocy publicznej de minimis.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</si>
</sst>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3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i/>
      <sz val="7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i/>
      <sz val="8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i/>
      <sz val="11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0"/>
      <name val="Cambria"/>
      <family val="1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ambria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vertAlign val="superscript"/>
      <sz val="8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</cellStyleXfs>
  <cellXfs count="373">
    <xf numFmtId="0" fontId="0" fillId="0" borderId="0" xfId="0"/>
    <xf numFmtId="0" fontId="7" fillId="0" borderId="10" xfId="0" applyFont="1" applyFill="1" applyBorder="1" applyAlignment="1" applyProtection="1">
      <alignment horizontal="center" vertical="top" wrapText="1"/>
    </xf>
    <xf numFmtId="0" fontId="7" fillId="0" borderId="0" xfId="0" quotePrefix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11" fillId="0" borderId="0" xfId="0" applyFont="1" applyBorder="1" applyAlignment="1"/>
    <xf numFmtId="0" fontId="3" fillId="0" borderId="10" xfId="1" applyFont="1" applyFill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vertical="top"/>
    </xf>
    <xf numFmtId="0" fontId="0" fillId="0" borderId="1" xfId="0" applyBorder="1"/>
    <xf numFmtId="0" fontId="0" fillId="0" borderId="12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13" fillId="0" borderId="0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7" fillId="0" borderId="0" xfId="0" applyFont="1" applyFill="1" applyBorder="1" applyAlignment="1" applyProtection="1">
      <alignment horizontal="center" vertical="top" wrapText="1"/>
    </xf>
    <xf numFmtId="0" fontId="0" fillId="0" borderId="5" xfId="0" applyBorder="1"/>
    <xf numFmtId="0" fontId="7" fillId="0" borderId="6" xfId="0" applyFont="1" applyFill="1" applyBorder="1" applyAlignment="1" applyProtection="1">
      <alignment wrapText="1"/>
    </xf>
    <xf numFmtId="0" fontId="0" fillId="0" borderId="11" xfId="0" applyBorder="1"/>
    <xf numFmtId="0" fontId="18" fillId="0" borderId="10" xfId="0" applyFont="1" applyBorder="1" applyAlignment="1">
      <alignment horizontal="center" vertical="center"/>
    </xf>
    <xf numFmtId="0" fontId="10" fillId="0" borderId="10" xfId="0" applyFont="1" applyBorder="1"/>
    <xf numFmtId="0" fontId="18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0" fillId="2" borderId="10" xfId="0" applyFill="1" applyBorder="1"/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4" fontId="0" fillId="0" borderId="10" xfId="0" applyNumberFormat="1" applyBorder="1"/>
    <xf numFmtId="44" fontId="15" fillId="0" borderId="10" xfId="4" applyFont="1" applyFill="1" applyBorder="1"/>
    <xf numFmtId="44" fontId="0" fillId="0" borderId="10" xfId="4" applyFont="1" applyBorder="1"/>
    <xf numFmtId="0" fontId="0" fillId="0" borderId="10" xfId="0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5" fillId="0" borderId="10" xfId="0" applyFont="1" applyFill="1" applyBorder="1" applyAlignment="1">
      <alignment horizontal="right"/>
    </xf>
    <xf numFmtId="0" fontId="17" fillId="0" borderId="10" xfId="0" applyFont="1" applyBorder="1"/>
    <xf numFmtId="44" fontId="9" fillId="0" borderId="10" xfId="4" applyFont="1" applyBorder="1"/>
    <xf numFmtId="0" fontId="23" fillId="0" borderId="10" xfId="0" applyFont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2" fillId="2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 applyProtection="1">
      <alignment horizontal="justify" vertical="center" wrapText="1"/>
    </xf>
    <xf numFmtId="0" fontId="26" fillId="0" borderId="10" xfId="0" applyFont="1" applyFill="1" applyBorder="1" applyAlignment="1">
      <alignment horizontal="center" vertical="center"/>
    </xf>
    <xf numFmtId="0" fontId="28" fillId="0" borderId="0" xfId="0" applyFont="1"/>
    <xf numFmtId="0" fontId="0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wrapText="1"/>
    </xf>
    <xf numFmtId="0" fontId="21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/>
    </xf>
    <xf numFmtId="0" fontId="30" fillId="2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10" xfId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29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top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3" fillId="0" borderId="0" xfId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5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left" wrapText="1"/>
    </xf>
    <xf numFmtId="0" fontId="21" fillId="0" borderId="9" xfId="0" applyFont="1" applyBorder="1" applyAlignment="1">
      <alignment horizontal="left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wrapText="1"/>
    </xf>
    <xf numFmtId="0" fontId="12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/>
    </xf>
    <xf numFmtId="0" fontId="21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44" fontId="16" fillId="4" borderId="10" xfId="4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44" fontId="0" fillId="0" borderId="10" xfId="4" applyFont="1" applyBorder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0" fillId="0" borderId="1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2" borderId="5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left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44" fontId="0" fillId="4" borderId="10" xfId="4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44" fontId="0" fillId="2" borderId="10" xfId="4" applyFont="1" applyFill="1" applyBorder="1" applyAlignment="1">
      <alignment horizontal="center"/>
    </xf>
    <xf numFmtId="10" fontId="0" fillId="0" borderId="10" xfId="4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44" fontId="9" fillId="4" borderId="10" xfId="4" applyNumberFormat="1" applyFont="1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9" fillId="4" borderId="10" xfId="0" applyFont="1" applyFill="1" applyBorder="1" applyAlignment="1">
      <alignment horizontal="left" wrapText="1"/>
    </xf>
    <xf numFmtId="0" fontId="9" fillId="4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0" fillId="0" borderId="12" xfId="0" applyFont="1" applyBorder="1" applyAlignment="1">
      <alignment horizontal="left" vertical="top"/>
    </xf>
    <xf numFmtId="0" fontId="19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 wrapText="1"/>
    </xf>
    <xf numFmtId="0" fontId="17" fillId="2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13" fillId="0" borderId="2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8" fillId="2" borderId="10" xfId="0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30" fillId="2" borderId="7" xfId="0" applyFont="1" applyFill="1" applyBorder="1" applyAlignment="1">
      <alignment horizontal="left"/>
    </xf>
    <xf numFmtId="0" fontId="30" fillId="2" borderId="8" xfId="0" applyFont="1" applyFill="1" applyBorder="1" applyAlignment="1">
      <alignment horizontal="left"/>
    </xf>
    <xf numFmtId="0" fontId="30" fillId="2" borderId="9" xfId="0" applyFont="1" applyFill="1" applyBorder="1" applyAlignment="1">
      <alignment horizontal="left"/>
    </xf>
    <xf numFmtId="0" fontId="2" fillId="0" borderId="10" xfId="3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7" xfId="0" applyFont="1" applyBorder="1" applyAlignment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24" fillId="0" borderId="9" xfId="0" applyFont="1" applyBorder="1" applyAlignment="1">
      <alignment horizontal="right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6" fillId="0" borderId="13" xfId="0" applyFont="1" applyBorder="1" applyAlignment="1" applyProtection="1">
      <alignment horizontal="left" vertical="center" wrapText="1"/>
    </xf>
    <xf numFmtId="0" fontId="26" fillId="0" borderId="14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6" xfId="0" applyFont="1" applyFill="1" applyBorder="1" applyAlignment="1">
      <alignment horizontal="left" wrapText="1"/>
    </xf>
    <xf numFmtId="4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4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9" fillId="0" borderId="3" xfId="0" applyFont="1" applyBorder="1" applyAlignment="1">
      <alignment horizontal="center" vertical="top"/>
    </xf>
    <xf numFmtId="0" fontId="3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0" fillId="0" borderId="3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9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3" fillId="0" borderId="3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29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7" fillId="0" borderId="3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wrapText="1"/>
    </xf>
    <xf numFmtId="0" fontId="31" fillId="3" borderId="7" xfId="3" applyFont="1" applyFill="1" applyBorder="1" applyAlignment="1" applyProtection="1">
      <alignment horizontal="center" vertical="center"/>
    </xf>
    <xf numFmtId="0" fontId="31" fillId="3" borderId="8" xfId="3" applyFont="1" applyFill="1" applyBorder="1" applyAlignment="1" applyProtection="1">
      <alignment horizontal="center" vertical="center"/>
    </xf>
    <xf numFmtId="0" fontId="31" fillId="3" borderId="9" xfId="3" applyFont="1" applyFill="1" applyBorder="1" applyAlignment="1" applyProtection="1">
      <alignment horizontal="center" vertical="center"/>
    </xf>
    <xf numFmtId="0" fontId="35" fillId="0" borderId="0" xfId="0" applyFont="1" applyAlignment="1">
      <alignment horizontal="center" wrapText="1"/>
    </xf>
    <xf numFmtId="0" fontId="2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</cellXfs>
  <cellStyles count="5">
    <cellStyle name="Normalny" xfId="0" builtinId="0"/>
    <cellStyle name="Normalny 2 2" xfId="3"/>
    <cellStyle name="Normalny 2 3" xfId="1"/>
    <cellStyle name="Normalny 2 3 2" xfId="2"/>
    <cellStyle name="Walutowy" xfId="4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366918</xdr:colOff>
      <xdr:row>0</xdr:row>
      <xdr:rowOff>0</xdr:rowOff>
    </xdr:from>
    <xdr:to>
      <xdr:col>16</xdr:col>
      <xdr:colOff>43482</xdr:colOff>
      <xdr:row>0</xdr:row>
      <xdr:rowOff>1049408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366918" y="0"/>
          <a:ext cx="5606912" cy="1049408"/>
          <a:chOff x="1508" y="607"/>
          <a:chExt cx="8844" cy="1644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533" y="607"/>
            <a:ext cx="2721" cy="1171"/>
          </a:xfrm>
          <a:prstGeom prst="rect">
            <a:avLst/>
          </a:prstGeom>
          <a:noFill/>
          <a:ln w="9525" algn="in">
            <a:noFill/>
            <a:miter lim="800000"/>
            <a:headEnd/>
            <a:tailEnd/>
          </a:ln>
          <a:effectLst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595" y="607"/>
            <a:ext cx="1757" cy="1150"/>
          </a:xfrm>
          <a:prstGeom prst="rect">
            <a:avLst/>
          </a:prstGeom>
          <a:noFill/>
          <a:ln w="9525" algn="in">
            <a:noFill/>
            <a:miter lim="800000"/>
            <a:headEnd/>
            <a:tailEnd/>
          </a:ln>
          <a:effectLst/>
        </xdr:spPr>
      </xdr:pic>
      <xdr:pic>
        <xdr:nvPicPr>
          <xdr:cNvPr id="1028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508" y="607"/>
            <a:ext cx="1757" cy="1175"/>
          </a:xfrm>
          <a:prstGeom prst="rect">
            <a:avLst/>
          </a:prstGeom>
          <a:noFill/>
          <a:ln w="9525" algn="in">
            <a:noFill/>
            <a:miter lim="800000"/>
            <a:headEnd/>
            <a:tailEnd/>
          </a:ln>
          <a:effectLst/>
        </xdr:spPr>
      </xdr:pic>
      <xdr:pic>
        <xdr:nvPicPr>
          <xdr:cNvPr id="1029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776" y="607"/>
            <a:ext cx="1190" cy="1167"/>
          </a:xfrm>
          <a:prstGeom prst="rect">
            <a:avLst/>
          </a:prstGeom>
          <a:noFill/>
          <a:ln w="9525" algn="in">
            <a:noFill/>
            <a:miter lim="800000"/>
            <a:headEnd/>
            <a:tailEnd/>
          </a:ln>
          <a:effectLst/>
        </xdr:spPr>
      </xdr:pic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1508" y="1902"/>
            <a:ext cx="8844" cy="349"/>
          </a:xfrm>
          <a:prstGeom prst="rect">
            <a:avLst/>
          </a:prstGeom>
          <a:noFill/>
          <a:ln w="9525" algn="in">
            <a:noFill/>
            <a:miter lim="800000"/>
            <a:headEnd/>
            <a:tailEnd/>
          </a:ln>
          <a:effectLst/>
        </xdr:spPr>
        <xdr:txBody>
          <a:bodyPr vertOverflow="clip" wrap="square" lIns="36576" tIns="36576" rIns="36576" bIns="36576" anchor="t" upright="1"/>
          <a:lstStyle/>
          <a:p>
            <a:pPr algn="l" rtl="0">
              <a:defRPr sz="1000"/>
            </a:pPr>
            <a:r>
              <a:rPr lang="pl-PL" sz="1000" b="0" i="0" u="none" strike="noStrike" baseline="0">
                <a:solidFill>
                  <a:srgbClr val="000000"/>
                </a:solidFill>
                <a:latin typeface="Calibri"/>
              </a:rPr>
              <a:t>„Europejski Fundusz Rolny na rzecz Rozwoju Obszarów Wiejskich: Europa inwestująca w obszary wiejskie”</a:t>
            </a:r>
          </a:p>
          <a:p>
            <a:pPr algn="l" rtl="0">
              <a:defRPr sz="1000"/>
            </a:pPr>
            <a:endParaRPr lang="pl-PL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view="pageLayout" topLeftCell="A25" zoomScale="115" zoomScaleNormal="100" zoomScaleSheetLayoutView="130" zoomScalePageLayoutView="115" workbookViewId="0">
      <selection activeCell="A2" sqref="A2:F10"/>
    </sheetView>
  </sheetViews>
  <sheetFormatPr defaultRowHeight="14.25"/>
  <cols>
    <col min="1" max="1" width="7.125" customWidth="1"/>
    <col min="2" max="2" width="11.625" customWidth="1"/>
    <col min="3" max="3" width="8.75" customWidth="1"/>
    <col min="4" max="4" width="7.25" customWidth="1"/>
    <col min="5" max="5" width="7.875" customWidth="1"/>
    <col min="6" max="6" width="8.375" customWidth="1"/>
    <col min="7" max="7" width="2.625" customWidth="1"/>
    <col min="8" max="8" width="2.5" customWidth="1"/>
    <col min="9" max="9" width="2.625" customWidth="1"/>
    <col min="10" max="10" width="2.375" customWidth="1"/>
    <col min="11" max="11" width="2.5" customWidth="1"/>
    <col min="12" max="12" width="2.625" customWidth="1"/>
    <col min="13" max="13" width="2.375" customWidth="1"/>
    <col min="14" max="15" width="2.875" customWidth="1"/>
    <col min="16" max="16" width="2.625" customWidth="1"/>
    <col min="17" max="17" width="2.375" customWidth="1"/>
    <col min="18" max="18" width="0.75" customWidth="1"/>
  </cols>
  <sheetData>
    <row r="1" spans="1:18" ht="101.25" customHeight="1"/>
    <row r="2" spans="1:18" ht="14.25" customHeight="1">
      <c r="A2" s="119" t="s">
        <v>7</v>
      </c>
      <c r="B2" s="120"/>
      <c r="C2" s="120"/>
      <c r="D2" s="120"/>
      <c r="E2" s="120"/>
      <c r="F2" s="121"/>
      <c r="G2" s="24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18">
      <c r="A3" s="122"/>
      <c r="B3" s="123"/>
      <c r="C3" s="123"/>
      <c r="D3" s="123"/>
      <c r="E3" s="123"/>
      <c r="F3" s="12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7"/>
    </row>
    <row r="4" spans="1:18">
      <c r="A4" s="122"/>
      <c r="B4" s="123"/>
      <c r="C4" s="123"/>
      <c r="D4" s="123"/>
      <c r="E4" s="123"/>
      <c r="F4" s="1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7"/>
    </row>
    <row r="5" spans="1:18" ht="6.75" customHeight="1">
      <c r="A5" s="122"/>
      <c r="B5" s="123"/>
      <c r="C5" s="123"/>
      <c r="D5" s="123"/>
      <c r="E5" s="123"/>
      <c r="F5" s="12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27"/>
    </row>
    <row r="6" spans="1:18">
      <c r="A6" s="122"/>
      <c r="B6" s="123"/>
      <c r="C6" s="123"/>
      <c r="D6" s="123"/>
      <c r="E6" s="123"/>
      <c r="F6" s="12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7"/>
    </row>
    <row r="7" spans="1:18">
      <c r="A7" s="122"/>
      <c r="B7" s="123"/>
      <c r="C7" s="123"/>
      <c r="D7" s="123"/>
      <c r="E7" s="123"/>
      <c r="F7" s="124"/>
      <c r="G7" s="10"/>
      <c r="H7" s="128" t="s">
        <v>8</v>
      </c>
      <c r="I7" s="128"/>
      <c r="J7" s="128"/>
      <c r="K7" s="128"/>
      <c r="L7" s="128"/>
      <c r="M7" s="128"/>
      <c r="N7" s="128"/>
      <c r="O7" s="128"/>
      <c r="P7" s="129"/>
      <c r="Q7" s="130"/>
      <c r="R7" s="27"/>
    </row>
    <row r="8" spans="1:18" ht="8.25" customHeight="1">
      <c r="A8" s="122"/>
      <c r="B8" s="123"/>
      <c r="C8" s="123"/>
      <c r="D8" s="123"/>
      <c r="E8" s="123"/>
      <c r="F8" s="124"/>
      <c r="G8" s="31"/>
      <c r="H8" s="128"/>
      <c r="I8" s="128"/>
      <c r="J8" s="128"/>
      <c r="K8" s="128"/>
      <c r="L8" s="128"/>
      <c r="M8" s="128"/>
      <c r="N8" s="128"/>
      <c r="O8" s="128"/>
      <c r="P8" s="131"/>
      <c r="Q8" s="132"/>
      <c r="R8" s="33"/>
    </row>
    <row r="9" spans="1:18" ht="14.25" customHeight="1">
      <c r="A9" s="122"/>
      <c r="B9" s="123"/>
      <c r="C9" s="123"/>
      <c r="D9" s="123"/>
      <c r="E9" s="123"/>
      <c r="F9" s="124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</row>
    <row r="10" spans="1:18" ht="18" customHeight="1">
      <c r="A10" s="125"/>
      <c r="B10" s="126"/>
      <c r="C10" s="126"/>
      <c r="D10" s="126"/>
      <c r="E10" s="126"/>
      <c r="F10" s="127"/>
      <c r="G10" s="89"/>
      <c r="H10" s="1"/>
      <c r="I10" s="1"/>
      <c r="J10" s="2" t="s">
        <v>1</v>
      </c>
      <c r="K10" s="1"/>
      <c r="L10" s="1"/>
      <c r="M10" s="2" t="s">
        <v>1</v>
      </c>
      <c r="N10" s="46">
        <v>2</v>
      </c>
      <c r="O10" s="46">
        <v>0</v>
      </c>
      <c r="P10" s="3"/>
      <c r="Q10" s="3"/>
      <c r="R10" s="90"/>
    </row>
    <row r="11" spans="1:18" ht="17.25" customHeight="1">
      <c r="A11" s="84" t="s">
        <v>11</v>
      </c>
      <c r="B11" s="10"/>
      <c r="C11" s="10"/>
      <c r="D11" s="10"/>
      <c r="E11" s="10"/>
      <c r="F11" s="10"/>
      <c r="G11" s="133" t="s">
        <v>6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</row>
    <row r="12" spans="1:18" ht="6" customHeight="1">
      <c r="A12" s="32"/>
      <c r="B12" s="10"/>
      <c r="C12" s="10"/>
      <c r="D12" s="10"/>
      <c r="E12" s="10"/>
      <c r="F12" s="10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5"/>
    </row>
    <row r="13" spans="1:18" ht="15" customHeight="1">
      <c r="A13" s="32" t="s">
        <v>32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90"/>
    </row>
    <row r="14" spans="1:18" ht="17.25" customHeight="1">
      <c r="A14" s="117" t="s">
        <v>33</v>
      </c>
      <c r="B14" s="118"/>
      <c r="C14" s="118"/>
      <c r="D14" s="118"/>
      <c r="E14" s="118"/>
      <c r="F14" s="118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90"/>
    </row>
    <row r="15" spans="1:18" ht="33" customHeight="1">
      <c r="A15" s="117" t="s">
        <v>12</v>
      </c>
      <c r="B15" s="118"/>
      <c r="C15" s="118"/>
      <c r="D15" s="118"/>
      <c r="E15" s="118"/>
      <c r="F15" s="118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90"/>
    </row>
    <row r="16" spans="1:18" ht="20.25" customHeight="1">
      <c r="A16" s="137" t="s">
        <v>13</v>
      </c>
      <c r="B16" s="138"/>
      <c r="C16" s="138"/>
      <c r="D16" s="138"/>
      <c r="E16" s="138"/>
      <c r="F16" s="138"/>
      <c r="G16" s="89"/>
      <c r="H16" s="6"/>
      <c r="I16" s="6"/>
      <c r="J16" s="6"/>
      <c r="K16" s="9" t="s">
        <v>0</v>
      </c>
      <c r="L16" s="86">
        <v>2</v>
      </c>
      <c r="M16" s="86">
        <v>0</v>
      </c>
      <c r="N16" s="6"/>
      <c r="O16" s="3"/>
      <c r="P16" s="91" t="s">
        <v>0</v>
      </c>
      <c r="Q16" s="46" t="s">
        <v>244</v>
      </c>
      <c r="R16" s="90"/>
    </row>
    <row r="17" spans="1:18" ht="8.25" customHeight="1">
      <c r="A17" s="87"/>
      <c r="B17" s="88"/>
      <c r="C17" s="88"/>
      <c r="D17" s="88"/>
      <c r="E17" s="88"/>
      <c r="F17" s="88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</row>
    <row r="18" spans="1:18" ht="17.25" customHeight="1">
      <c r="A18" s="137" t="s">
        <v>14</v>
      </c>
      <c r="B18" s="138"/>
      <c r="C18" s="138"/>
      <c r="D18" s="138"/>
      <c r="E18" s="138"/>
      <c r="F18" s="138"/>
      <c r="G18" s="89" t="s">
        <v>9</v>
      </c>
      <c r="H18" s="1"/>
      <c r="I18" s="1"/>
      <c r="J18" s="2" t="s">
        <v>1</v>
      </c>
      <c r="K18" s="1"/>
      <c r="L18" s="1"/>
      <c r="M18" s="2" t="s">
        <v>1</v>
      </c>
      <c r="N18" s="46">
        <v>2</v>
      </c>
      <c r="O18" s="46">
        <v>0</v>
      </c>
      <c r="P18" s="3"/>
      <c r="Q18" s="3"/>
      <c r="R18" s="90"/>
    </row>
    <row r="19" spans="1:18" ht="18" customHeight="1">
      <c r="A19" s="137"/>
      <c r="B19" s="138"/>
      <c r="C19" s="138"/>
      <c r="D19" s="138"/>
      <c r="E19" s="138"/>
      <c r="F19" s="138"/>
      <c r="G19" s="89" t="s">
        <v>10</v>
      </c>
      <c r="H19" s="1"/>
      <c r="I19" s="1"/>
      <c r="J19" s="2" t="s">
        <v>1</v>
      </c>
      <c r="K19" s="1"/>
      <c r="L19" s="1"/>
      <c r="M19" s="2" t="s">
        <v>1</v>
      </c>
      <c r="N19" s="46">
        <v>2</v>
      </c>
      <c r="O19" s="46">
        <v>0</v>
      </c>
      <c r="P19" s="3"/>
      <c r="Q19" s="3"/>
      <c r="R19" s="90"/>
    </row>
    <row r="20" spans="1:18" ht="5.25" customHeight="1">
      <c r="A20" s="87"/>
      <c r="B20" s="88"/>
      <c r="C20" s="88"/>
      <c r="D20" s="88"/>
      <c r="E20" s="88"/>
      <c r="F20" s="88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</row>
    <row r="21" spans="1:18" ht="19.5" customHeight="1">
      <c r="A21" s="139" t="s">
        <v>15</v>
      </c>
      <c r="B21" s="140"/>
      <c r="C21" s="140"/>
      <c r="D21" s="140"/>
      <c r="E21" s="140"/>
      <c r="F21" s="140"/>
      <c r="G21" s="136" t="s">
        <v>2</v>
      </c>
      <c r="H21" s="136"/>
      <c r="I21" s="141"/>
      <c r="J21" s="142"/>
      <c r="K21" s="4"/>
      <c r="L21" s="136" t="s">
        <v>3</v>
      </c>
      <c r="M21" s="136"/>
      <c r="N21" s="141"/>
      <c r="O21" s="142"/>
      <c r="P21" s="4"/>
      <c r="Q21" s="4"/>
      <c r="R21" s="90"/>
    </row>
    <row r="22" spans="1:18" ht="7.5" customHeight="1">
      <c r="A22" s="32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90"/>
    </row>
    <row r="23" spans="1:18" ht="16.5" customHeight="1">
      <c r="A23" s="32" t="s">
        <v>203</v>
      </c>
      <c r="B23" s="89"/>
      <c r="C23" s="89"/>
      <c r="D23" s="89"/>
      <c r="E23" s="89"/>
      <c r="F23" s="89"/>
      <c r="G23" s="89"/>
      <c r="H23" s="1"/>
      <c r="I23" s="1"/>
      <c r="J23" s="2" t="s">
        <v>1</v>
      </c>
      <c r="K23" s="1"/>
      <c r="L23" s="1"/>
      <c r="M23" s="2" t="s">
        <v>1</v>
      </c>
      <c r="N23" s="46">
        <v>2</v>
      </c>
      <c r="O23" s="46">
        <v>0</v>
      </c>
      <c r="P23" s="3"/>
      <c r="Q23" s="3"/>
      <c r="R23" s="90"/>
    </row>
    <row r="24" spans="1:18" ht="9" customHeight="1">
      <c r="A24" s="32"/>
      <c r="B24" s="89"/>
      <c r="C24" s="89"/>
      <c r="D24" s="89"/>
      <c r="E24" s="89"/>
      <c r="F24" s="89"/>
      <c r="G24" s="89"/>
      <c r="H24" s="31"/>
      <c r="I24" s="31"/>
      <c r="J24" s="2"/>
      <c r="K24" s="31"/>
      <c r="L24" s="31"/>
      <c r="M24" s="2"/>
      <c r="N24" s="72"/>
      <c r="O24" s="72"/>
      <c r="P24" s="73"/>
      <c r="Q24" s="73"/>
      <c r="R24" s="90"/>
    </row>
    <row r="25" spans="1:18" ht="23.25" customHeight="1">
      <c r="A25" s="32" t="s">
        <v>204</v>
      </c>
      <c r="B25" s="89"/>
      <c r="C25" s="10"/>
      <c r="D25" s="10"/>
      <c r="E25" s="146"/>
      <c r="F25" s="146"/>
      <c r="G25" s="146"/>
      <c r="H25" s="146"/>
      <c r="I25" s="89"/>
      <c r="J25" s="89"/>
      <c r="K25" s="89"/>
      <c r="L25" s="89"/>
      <c r="M25" s="89"/>
      <c r="N25" s="89"/>
      <c r="O25" s="89"/>
      <c r="P25" s="89"/>
      <c r="Q25" s="89"/>
      <c r="R25" s="90"/>
    </row>
    <row r="26" spans="1:18" ht="6" customHeight="1">
      <c r="A26" s="32"/>
      <c r="B26" s="89"/>
      <c r="C26" s="10"/>
      <c r="D26" s="10"/>
      <c r="E26" s="85"/>
      <c r="F26" s="85"/>
      <c r="G26" s="85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90"/>
    </row>
    <row r="27" spans="1:18" ht="21" customHeight="1">
      <c r="A27" s="32" t="s">
        <v>205</v>
      </c>
      <c r="B27" s="89"/>
      <c r="C27" s="85"/>
      <c r="D27" s="85"/>
      <c r="E27" s="89"/>
      <c r="F27" s="89"/>
      <c r="G27" s="146"/>
      <c r="H27" s="146"/>
      <c r="I27" s="89"/>
      <c r="J27" s="89"/>
      <c r="K27" s="89"/>
      <c r="L27" s="89"/>
      <c r="M27" s="89"/>
      <c r="N27" s="89"/>
      <c r="O27" s="89"/>
      <c r="P27" s="89"/>
      <c r="Q27" s="89"/>
      <c r="R27" s="90"/>
    </row>
    <row r="28" spans="1:18" ht="6.75" customHeight="1">
      <c r="A28" s="32"/>
      <c r="B28" s="89"/>
      <c r="C28" s="85"/>
      <c r="D28" s="85"/>
      <c r="E28" s="89"/>
      <c r="F28" s="89"/>
      <c r="G28" s="85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90"/>
    </row>
    <row r="29" spans="1:18" ht="21" customHeight="1">
      <c r="A29" s="32" t="s">
        <v>206</v>
      </c>
      <c r="B29" s="89"/>
      <c r="C29" s="85"/>
      <c r="D29" s="85"/>
      <c r="E29" s="89"/>
      <c r="F29" s="89"/>
      <c r="G29" s="146"/>
      <c r="H29" s="146"/>
      <c r="I29" s="146"/>
      <c r="J29" s="146"/>
      <c r="K29" s="146"/>
      <c r="L29" s="146"/>
      <c r="M29" s="146"/>
      <c r="N29" s="146"/>
      <c r="O29" s="146"/>
      <c r="P29" s="89" t="s">
        <v>207</v>
      </c>
      <c r="Q29" s="89"/>
      <c r="R29" s="90"/>
    </row>
    <row r="30" spans="1:18" ht="5.25" customHeight="1">
      <c r="A30" s="32"/>
      <c r="B30" s="89"/>
      <c r="C30" s="85"/>
      <c r="D30" s="85"/>
      <c r="E30" s="89"/>
      <c r="F30" s="89"/>
      <c r="G30" s="85"/>
      <c r="H30" s="85"/>
      <c r="I30" s="85"/>
      <c r="J30" s="85"/>
      <c r="K30" s="85"/>
      <c r="L30" s="85"/>
      <c r="M30" s="85"/>
      <c r="N30" s="85"/>
      <c r="O30" s="85"/>
      <c r="P30" s="89"/>
      <c r="Q30" s="89"/>
      <c r="R30" s="90"/>
    </row>
    <row r="31" spans="1:18" ht="21" customHeight="1">
      <c r="A31" s="32" t="s">
        <v>208</v>
      </c>
      <c r="B31" s="89"/>
      <c r="C31" s="85"/>
      <c r="D31" s="85"/>
      <c r="E31" s="89"/>
      <c r="F31" s="89"/>
      <c r="G31" s="146"/>
      <c r="H31" s="146"/>
      <c r="I31" s="146"/>
      <c r="J31" s="146"/>
      <c r="K31" s="89" t="s">
        <v>209</v>
      </c>
      <c r="L31" s="89"/>
      <c r="M31" s="89"/>
      <c r="N31" s="89"/>
      <c r="O31" s="89"/>
      <c r="P31" s="89"/>
      <c r="Q31" s="89"/>
      <c r="R31" s="90"/>
    </row>
    <row r="32" spans="1:18" ht="3.75" customHeight="1">
      <c r="A32" s="32"/>
      <c r="B32" s="89"/>
      <c r="C32" s="85"/>
      <c r="D32" s="85"/>
      <c r="E32" s="89"/>
      <c r="F32" s="89"/>
      <c r="G32" s="85"/>
      <c r="H32" s="85"/>
      <c r="I32" s="85"/>
      <c r="J32" s="85"/>
      <c r="K32" s="89"/>
      <c r="L32" s="89"/>
      <c r="M32" s="89"/>
      <c r="N32" s="89"/>
      <c r="O32" s="89"/>
      <c r="P32" s="89"/>
      <c r="Q32" s="89"/>
      <c r="R32" s="90"/>
    </row>
    <row r="33" spans="1:18" ht="46.5" customHeight="1">
      <c r="A33" s="147" t="s">
        <v>210</v>
      </c>
      <c r="B33" s="148"/>
      <c r="C33" s="148"/>
      <c r="D33" s="148"/>
      <c r="E33" s="148"/>
      <c r="F33" s="148"/>
      <c r="G33" s="136" t="s">
        <v>2</v>
      </c>
      <c r="H33" s="136"/>
      <c r="I33" s="143"/>
      <c r="J33" s="143"/>
      <c r="K33" s="4"/>
      <c r="L33" s="136" t="s">
        <v>3</v>
      </c>
      <c r="M33" s="136"/>
      <c r="N33" s="143"/>
      <c r="O33" s="143"/>
      <c r="P33" s="89"/>
      <c r="Q33" s="89"/>
      <c r="R33" s="90"/>
    </row>
    <row r="34" spans="1:18" ht="5.25" customHeight="1">
      <c r="A34" s="32"/>
      <c r="B34" s="89"/>
      <c r="C34" s="85"/>
      <c r="D34" s="85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90"/>
    </row>
    <row r="35" spans="1:18" ht="18.75" customHeight="1">
      <c r="A35" s="117" t="s">
        <v>16</v>
      </c>
      <c r="B35" s="118"/>
      <c r="C35" s="118"/>
      <c r="D35" s="118"/>
      <c r="E35" s="118"/>
      <c r="F35" s="118"/>
      <c r="G35" s="136" t="s">
        <v>2</v>
      </c>
      <c r="H35" s="136"/>
      <c r="I35" s="143"/>
      <c r="J35" s="143"/>
      <c r="K35" s="4"/>
      <c r="L35" s="136" t="s">
        <v>3</v>
      </c>
      <c r="M35" s="136"/>
      <c r="N35" s="143"/>
      <c r="O35" s="143"/>
      <c r="P35" s="89"/>
      <c r="Q35" s="89"/>
      <c r="R35" s="90"/>
    </row>
    <row r="36" spans="1:18" ht="18.75" customHeight="1">
      <c r="A36" s="34" t="s">
        <v>70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</row>
    <row r="37" spans="1:18" ht="75.75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29"/>
    </row>
    <row r="38" spans="1:18" ht="19.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9"/>
    </row>
  </sheetData>
  <sheetProtection sheet="1" objects="1" scenarios="1"/>
  <protectedRanges>
    <protectedRange sqref="G29:O29 G31:J31 I33:J33 N33:O33 N35:O35 I35:J35 A37:Q37" name="Rozstęp4"/>
    <protectedRange sqref="H10:I10 K10:L10 P10:Q10" name="Rozstęp2"/>
    <protectedRange sqref="P7:Q8" name="Rozstęp1"/>
    <protectedRange sqref="H16:J16 N16:O16 H18:I18 H19:I19 K18:L18 K19:L19 P18:Q18 P19:Q19 I21:J21 N21:O21 H23:I23 K23:L23 P23:Q23 E25:H25 G27:H27" name="Rozstęp3"/>
  </protectedRanges>
  <mergeCells count="28">
    <mergeCell ref="N35:O35"/>
    <mergeCell ref="A37:Q37"/>
    <mergeCell ref="N21:O21"/>
    <mergeCell ref="E25:H25"/>
    <mergeCell ref="G27:H27"/>
    <mergeCell ref="G29:O29"/>
    <mergeCell ref="G31:J31"/>
    <mergeCell ref="A33:F33"/>
    <mergeCell ref="G33:H33"/>
    <mergeCell ref="I33:J33"/>
    <mergeCell ref="L33:M33"/>
    <mergeCell ref="N33:O33"/>
    <mergeCell ref="L21:M21"/>
    <mergeCell ref="A35:F35"/>
    <mergeCell ref="G35:H35"/>
    <mergeCell ref="I35:J35"/>
    <mergeCell ref="L35:M35"/>
    <mergeCell ref="A16:F16"/>
    <mergeCell ref="A18:F19"/>
    <mergeCell ref="A21:F21"/>
    <mergeCell ref="G21:H21"/>
    <mergeCell ref="I21:J21"/>
    <mergeCell ref="A15:F15"/>
    <mergeCell ref="A2:F10"/>
    <mergeCell ref="H7:O8"/>
    <mergeCell ref="P7:Q8"/>
    <mergeCell ref="G11:R12"/>
    <mergeCell ref="A14:F14"/>
  </mergeCells>
  <pageMargins left="0.7" right="0.7" top="0.66123188405797106" bottom="0.73369565217391308" header="0.3" footer="0.3"/>
  <pageSetup paperSize="9" orientation="portrait" r:id="rId1"/>
  <headerFooter>
    <oddFooter>&amp;C&amp;P</oddFooter>
  </headerFooter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5"/>
  <sheetViews>
    <sheetView showGridLines="0" tabSelected="1" view="pageLayout" topLeftCell="A229" zoomScaleNormal="100" zoomScaleSheetLayoutView="130" workbookViewId="0">
      <selection activeCell="A2" sqref="A2:F10"/>
    </sheetView>
  </sheetViews>
  <sheetFormatPr defaultRowHeight="14.25"/>
  <cols>
    <col min="1" max="1" width="7.125" customWidth="1"/>
    <col min="2" max="2" width="11.625" customWidth="1"/>
    <col min="3" max="3" width="8.75" customWidth="1"/>
    <col min="4" max="4" width="7.25" customWidth="1"/>
    <col min="5" max="5" width="7.875" customWidth="1"/>
    <col min="6" max="6" width="8.375" customWidth="1"/>
    <col min="7" max="7" width="2.625" customWidth="1"/>
    <col min="8" max="8" width="2.5" customWidth="1"/>
    <col min="9" max="9" width="2.625" customWidth="1"/>
    <col min="10" max="10" width="2.375" customWidth="1"/>
    <col min="11" max="11" width="2.5" customWidth="1"/>
    <col min="12" max="12" width="2.625" customWidth="1"/>
    <col min="13" max="13" width="2.375" customWidth="1"/>
    <col min="14" max="15" width="2.875" customWidth="1"/>
    <col min="16" max="16" width="2.625" customWidth="1"/>
    <col min="17" max="17" width="2.375" customWidth="1"/>
    <col min="18" max="18" width="0.75" customWidth="1"/>
  </cols>
  <sheetData>
    <row r="1" spans="1:18" ht="9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1"/>
    </row>
    <row r="2" spans="1:18" ht="18" customHeight="1">
      <c r="A2" s="83" t="s">
        <v>172</v>
      </c>
    </row>
    <row r="3" spans="1:18" ht="18" customHeight="1">
      <c r="A3" s="267" t="s">
        <v>211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1:18">
      <c r="A4" s="233" t="s">
        <v>63</v>
      </c>
      <c r="B4" s="235"/>
      <c r="C4" s="235"/>
      <c r="D4" s="235"/>
      <c r="E4" s="235"/>
      <c r="F4" s="234"/>
      <c r="H4" s="180" t="s">
        <v>18</v>
      </c>
      <c r="I4" s="180"/>
      <c r="J4" s="180"/>
      <c r="K4" s="180"/>
      <c r="L4" s="180"/>
      <c r="M4" s="180"/>
      <c r="N4" s="180"/>
      <c r="O4" s="180"/>
      <c r="P4" s="180"/>
    </row>
    <row r="5" spans="1:18" ht="18" customHeight="1">
      <c r="A5" s="232"/>
      <c r="B5" s="232"/>
      <c r="C5" s="232"/>
      <c r="D5" s="232"/>
      <c r="E5" s="232"/>
      <c r="F5" s="232"/>
      <c r="H5" s="5"/>
      <c r="I5" s="5"/>
      <c r="J5" s="5"/>
      <c r="K5" s="5"/>
      <c r="L5" s="6"/>
      <c r="M5" s="7"/>
      <c r="N5" s="7"/>
      <c r="O5" s="7"/>
      <c r="P5" s="7"/>
    </row>
    <row r="6" spans="1:18" ht="6" customHeight="1">
      <c r="A6" s="146"/>
      <c r="B6" s="146"/>
      <c r="C6" s="146"/>
      <c r="D6" s="146"/>
      <c r="E6" s="146"/>
      <c r="F6" s="146"/>
    </row>
    <row r="7" spans="1:18">
      <c r="A7" s="146"/>
      <c r="B7" s="146"/>
      <c r="C7" s="146"/>
      <c r="D7" s="146"/>
      <c r="E7" s="146"/>
      <c r="F7" s="146"/>
      <c r="H7" s="19" t="s">
        <v>19</v>
      </c>
    </row>
    <row r="8" spans="1:18" ht="18" customHeight="1">
      <c r="A8" s="146"/>
      <c r="B8" s="146"/>
      <c r="C8" s="146"/>
      <c r="D8" s="146"/>
      <c r="E8" s="146"/>
      <c r="F8" s="146"/>
      <c r="H8" s="5"/>
      <c r="I8" s="5"/>
      <c r="J8" s="5"/>
      <c r="K8" s="5"/>
      <c r="L8" s="6"/>
      <c r="M8" s="14"/>
      <c r="N8" s="14"/>
      <c r="O8" s="14"/>
      <c r="P8" s="14"/>
      <c r="Q8" s="14"/>
    </row>
    <row r="9" spans="1:18" ht="6.75" customHeight="1">
      <c r="A9" s="146"/>
      <c r="B9" s="146"/>
      <c r="C9" s="146"/>
      <c r="D9" s="146"/>
      <c r="E9" s="146"/>
      <c r="F9" s="146"/>
    </row>
    <row r="10" spans="1:18" ht="6.75" customHeight="1">
      <c r="A10" s="8"/>
      <c r="B10" s="8"/>
      <c r="C10" s="8"/>
      <c r="D10" s="8"/>
      <c r="E10" s="8"/>
      <c r="F10" s="8"/>
    </row>
    <row r="11" spans="1:18">
      <c r="A11" s="233" t="s">
        <v>67</v>
      </c>
      <c r="B11" s="234"/>
      <c r="C11" s="233" t="s">
        <v>66</v>
      </c>
      <c r="D11" s="235"/>
      <c r="E11" s="235"/>
      <c r="F11" s="235"/>
      <c r="G11" s="234"/>
      <c r="H11" s="235" t="s">
        <v>64</v>
      </c>
      <c r="I11" s="235"/>
      <c r="J11" s="235"/>
      <c r="K11" s="235"/>
      <c r="L11" s="235"/>
      <c r="M11" s="235"/>
      <c r="N11" s="235"/>
      <c r="O11" s="235"/>
      <c r="P11" s="235"/>
      <c r="Q11" s="234"/>
    </row>
    <row r="12" spans="1:18" ht="18.75" customHeight="1">
      <c r="A12" s="131"/>
      <c r="B12" s="132"/>
      <c r="C12" s="131"/>
      <c r="D12" s="189"/>
      <c r="E12" s="189"/>
      <c r="F12" s="189"/>
      <c r="G12" s="132"/>
      <c r="H12" s="189"/>
      <c r="I12" s="189"/>
      <c r="J12" s="189"/>
      <c r="K12" s="189"/>
      <c r="L12" s="189"/>
      <c r="M12" s="189"/>
      <c r="N12" s="189"/>
      <c r="O12" s="189"/>
      <c r="P12" s="189"/>
      <c r="Q12" s="132"/>
    </row>
    <row r="13" spans="1:18" ht="6" customHeight="1">
      <c r="A13" s="10"/>
      <c r="B13" s="10"/>
      <c r="C13" s="10"/>
      <c r="D13" s="10"/>
      <c r="E13" s="10"/>
      <c r="F13" s="10"/>
    </row>
    <row r="14" spans="1:18">
      <c r="A14" s="233" t="s">
        <v>68</v>
      </c>
      <c r="B14" s="235"/>
      <c r="C14" s="234"/>
      <c r="D14" s="235" t="s">
        <v>65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4"/>
    </row>
    <row r="15" spans="1:18" ht="18" customHeight="1">
      <c r="A15" s="131"/>
      <c r="B15" s="189"/>
      <c r="C15" s="132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32"/>
    </row>
    <row r="16" spans="1:18" ht="7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 customHeight="1">
      <c r="A17" s="231" t="s">
        <v>131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</row>
    <row r="18" spans="1:17" ht="18" customHeight="1">
      <c r="A18" s="138" t="s">
        <v>135</v>
      </c>
      <c r="B18" s="138"/>
      <c r="C18" s="138"/>
      <c r="D18" s="138"/>
      <c r="E18" s="138"/>
      <c r="F18" s="138"/>
      <c r="G18" s="228"/>
      <c r="H18" s="228"/>
      <c r="I18" s="8"/>
      <c r="P18" s="10"/>
      <c r="Q18" s="10"/>
    </row>
    <row r="19" spans="1:17" ht="18" customHeight="1">
      <c r="A19" s="138" t="s">
        <v>132</v>
      </c>
      <c r="B19" s="138"/>
      <c r="C19" s="138"/>
      <c r="D19" s="138"/>
      <c r="E19" s="138"/>
      <c r="F19" s="206"/>
      <c r="G19" s="228"/>
      <c r="H19" s="228"/>
      <c r="I19" s="8"/>
      <c r="P19" s="10"/>
      <c r="Q19" s="10"/>
    </row>
    <row r="20" spans="1:17" ht="18" customHeight="1">
      <c r="A20" s="138" t="s">
        <v>134</v>
      </c>
      <c r="B20" s="138"/>
      <c r="C20" s="138"/>
      <c r="D20" s="138"/>
      <c r="E20" s="138"/>
      <c r="F20" s="206"/>
      <c r="G20" s="228"/>
      <c r="H20" s="228"/>
      <c r="I20" s="8"/>
      <c r="P20" s="10"/>
      <c r="Q20" s="10"/>
    </row>
    <row r="21" spans="1:17" ht="18" customHeight="1">
      <c r="A21" s="138" t="s">
        <v>136</v>
      </c>
      <c r="B21" s="138"/>
      <c r="C21" s="138"/>
      <c r="D21" s="138"/>
      <c r="E21" s="138"/>
      <c r="F21" s="138"/>
      <c r="G21" s="228"/>
      <c r="H21" s="228"/>
      <c r="I21" s="8"/>
      <c r="J21" s="12"/>
      <c r="K21" s="12"/>
      <c r="L21" s="12"/>
      <c r="M21" s="12"/>
      <c r="N21" s="12"/>
      <c r="O21" s="12"/>
      <c r="P21" s="8"/>
      <c r="Q21" s="8"/>
    </row>
    <row r="22" spans="1:17" ht="18" customHeight="1">
      <c r="A22" s="138" t="s">
        <v>137</v>
      </c>
      <c r="B22" s="138"/>
      <c r="C22" s="138"/>
      <c r="D22" s="138"/>
      <c r="E22" s="138"/>
      <c r="F22" s="138"/>
      <c r="G22" s="228"/>
      <c r="H22" s="228"/>
      <c r="I22" s="8"/>
      <c r="J22" s="12"/>
      <c r="K22" s="12"/>
      <c r="L22" s="12"/>
      <c r="M22" s="12"/>
      <c r="N22" s="12"/>
      <c r="O22" s="12"/>
      <c r="P22" s="8"/>
      <c r="Q22" s="8"/>
    </row>
    <row r="23" spans="1:17" ht="18" customHeight="1">
      <c r="A23" s="138" t="s">
        <v>133</v>
      </c>
      <c r="B23" s="138"/>
      <c r="C23" s="138"/>
      <c r="D23" s="138"/>
      <c r="E23" s="138"/>
      <c r="F23" s="138"/>
      <c r="G23" s="228"/>
      <c r="H23" s="228"/>
      <c r="I23" s="8"/>
      <c r="J23" s="12"/>
      <c r="K23" s="12"/>
      <c r="L23" s="12"/>
      <c r="M23" s="12"/>
      <c r="N23" s="12"/>
      <c r="O23" s="12"/>
      <c r="P23" s="8"/>
      <c r="Q23" s="8"/>
    </row>
    <row r="24" spans="1:17" ht="16.5" customHeight="1"/>
    <row r="25" spans="1:17" ht="16.5" customHeight="1">
      <c r="A25" s="246" t="s">
        <v>69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7" ht="18" customHeight="1">
      <c r="A26" s="210" t="s">
        <v>20</v>
      </c>
      <c r="B26" s="211"/>
      <c r="C26" s="212"/>
      <c r="D26" s="210" t="s">
        <v>21</v>
      </c>
      <c r="E26" s="211"/>
      <c r="F26" s="211"/>
      <c r="G26" s="212"/>
      <c r="H26" s="210" t="s">
        <v>22</v>
      </c>
      <c r="I26" s="211"/>
      <c r="J26" s="211"/>
      <c r="K26" s="211"/>
      <c r="L26" s="211"/>
      <c r="M26" s="211"/>
      <c r="N26" s="211"/>
      <c r="O26" s="211"/>
      <c r="P26" s="211"/>
      <c r="Q26" s="212"/>
    </row>
    <row r="27" spans="1:17" s="15" customFormat="1" ht="21" customHeight="1">
      <c r="A27" s="242"/>
      <c r="B27" s="243"/>
      <c r="C27" s="244"/>
      <c r="D27" s="242"/>
      <c r="E27" s="243"/>
      <c r="F27" s="243"/>
      <c r="G27" s="244"/>
      <c r="H27" s="242"/>
      <c r="I27" s="243"/>
      <c r="J27" s="243"/>
      <c r="K27" s="243"/>
      <c r="L27" s="243"/>
      <c r="M27" s="243"/>
      <c r="N27" s="243"/>
      <c r="O27" s="243"/>
      <c r="P27" s="243"/>
      <c r="Q27" s="244"/>
    </row>
    <row r="28" spans="1:17" ht="15" customHeight="1">
      <c r="A28" s="210" t="s">
        <v>23</v>
      </c>
      <c r="B28" s="212"/>
      <c r="C28" s="210" t="s">
        <v>24</v>
      </c>
      <c r="D28" s="211"/>
      <c r="E28" s="212"/>
      <c r="F28" s="210" t="s">
        <v>25</v>
      </c>
      <c r="G28" s="211"/>
      <c r="H28" s="211"/>
      <c r="I28" s="211"/>
      <c r="J28" s="212"/>
      <c r="K28" s="210" t="s">
        <v>26</v>
      </c>
      <c r="L28" s="211"/>
      <c r="M28" s="211"/>
      <c r="N28" s="211"/>
      <c r="O28" s="211"/>
      <c r="P28" s="211"/>
      <c r="Q28" s="212"/>
    </row>
    <row r="29" spans="1:17" s="15" customFormat="1" ht="20.25" customHeight="1">
      <c r="A29" s="181"/>
      <c r="B29" s="238"/>
      <c r="C29" s="181"/>
      <c r="D29" s="182"/>
      <c r="E29" s="238"/>
      <c r="F29" s="181"/>
      <c r="G29" s="182"/>
      <c r="H29" s="182"/>
      <c r="I29" s="182"/>
      <c r="J29" s="238"/>
      <c r="K29" s="181"/>
      <c r="L29" s="182"/>
      <c r="M29" s="182"/>
      <c r="N29" s="182"/>
      <c r="O29" s="182"/>
      <c r="P29" s="182"/>
      <c r="Q29" s="238"/>
    </row>
    <row r="30" spans="1:17" ht="15.75" customHeight="1">
      <c r="A30" s="210" t="s">
        <v>27</v>
      </c>
      <c r="B30" s="212"/>
      <c r="C30" s="210" t="s">
        <v>28</v>
      </c>
      <c r="D30" s="212"/>
      <c r="E30" s="210" t="s">
        <v>29</v>
      </c>
      <c r="F30" s="211"/>
      <c r="G30" s="211"/>
      <c r="H30" s="212"/>
      <c r="I30" s="210" t="s">
        <v>30</v>
      </c>
      <c r="J30" s="211"/>
      <c r="K30" s="211"/>
      <c r="L30" s="211"/>
      <c r="M30" s="211"/>
      <c r="N30" s="211"/>
      <c r="O30" s="211"/>
      <c r="P30" s="211"/>
      <c r="Q30" s="212"/>
    </row>
    <row r="31" spans="1:17" s="15" customFormat="1" ht="23.25" customHeight="1">
      <c r="A31" s="181"/>
      <c r="B31" s="238"/>
      <c r="C31" s="181"/>
      <c r="D31" s="238"/>
      <c r="E31" s="181"/>
      <c r="F31" s="182"/>
      <c r="G31" s="182"/>
      <c r="H31" s="238"/>
      <c r="I31" s="181"/>
      <c r="J31" s="182"/>
      <c r="K31" s="182"/>
      <c r="L31" s="182"/>
      <c r="M31" s="182"/>
      <c r="N31" s="182"/>
      <c r="O31" s="182"/>
      <c r="P31" s="182"/>
      <c r="Q31" s="238"/>
    </row>
    <row r="32" spans="1:17">
      <c r="A32" s="210" t="s">
        <v>44</v>
      </c>
      <c r="B32" s="211"/>
      <c r="C32" s="211"/>
      <c r="D32" s="211"/>
      <c r="E32" s="212"/>
      <c r="F32" s="210" t="s">
        <v>31</v>
      </c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2"/>
    </row>
    <row r="33" spans="1:17" s="15" customFormat="1" ht="20.25" customHeight="1">
      <c r="A33" s="181"/>
      <c r="B33" s="182"/>
      <c r="C33" s="182"/>
      <c r="D33" s="182"/>
      <c r="E33" s="238"/>
      <c r="F33" s="181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238"/>
    </row>
    <row r="34" spans="1:17" s="15" customFormat="1" ht="7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1"/>
    </row>
    <row r="35" spans="1:17" ht="15.75" customHeight="1">
      <c r="A35" s="246" t="s">
        <v>34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2"/>
    </row>
    <row r="36" spans="1:17">
      <c r="A36" s="268" t="s">
        <v>20</v>
      </c>
      <c r="B36" s="269"/>
      <c r="C36" s="270"/>
      <c r="D36" s="268" t="s">
        <v>21</v>
      </c>
      <c r="E36" s="269"/>
      <c r="F36" s="269"/>
      <c r="G36" s="270"/>
      <c r="H36" s="268" t="s">
        <v>22</v>
      </c>
      <c r="I36" s="269"/>
      <c r="J36" s="269"/>
      <c r="K36" s="269"/>
      <c r="L36" s="269"/>
      <c r="M36" s="269"/>
      <c r="N36" s="269"/>
      <c r="O36" s="269"/>
      <c r="P36" s="269"/>
      <c r="Q36" s="270"/>
    </row>
    <row r="37" spans="1:17" ht="17.25" customHeight="1">
      <c r="A37" s="250"/>
      <c r="B37" s="251"/>
      <c r="C37" s="252"/>
      <c r="D37" s="250"/>
      <c r="E37" s="251"/>
      <c r="F37" s="251"/>
      <c r="G37" s="252"/>
      <c r="H37" s="250"/>
      <c r="I37" s="251"/>
      <c r="J37" s="251"/>
      <c r="K37" s="251"/>
      <c r="L37" s="251"/>
      <c r="M37" s="251"/>
      <c r="N37" s="251"/>
      <c r="O37" s="251"/>
      <c r="P37" s="251"/>
      <c r="Q37" s="252"/>
    </row>
    <row r="38" spans="1:17">
      <c r="A38" s="210" t="s">
        <v>23</v>
      </c>
      <c r="B38" s="212"/>
      <c r="C38" s="210" t="s">
        <v>24</v>
      </c>
      <c r="D38" s="211"/>
      <c r="E38" s="212"/>
      <c r="F38" s="210" t="s">
        <v>25</v>
      </c>
      <c r="G38" s="211"/>
      <c r="H38" s="211"/>
      <c r="I38" s="211"/>
      <c r="J38" s="212"/>
      <c r="K38" s="210" t="s">
        <v>26</v>
      </c>
      <c r="L38" s="211"/>
      <c r="M38" s="211"/>
      <c r="N38" s="211"/>
      <c r="O38" s="211"/>
      <c r="P38" s="211"/>
      <c r="Q38" s="212"/>
    </row>
    <row r="39" spans="1:17" ht="20.25" customHeight="1">
      <c r="A39" s="181"/>
      <c r="B39" s="238"/>
      <c r="C39" s="181"/>
      <c r="D39" s="182"/>
      <c r="E39" s="238"/>
      <c r="F39" s="181"/>
      <c r="G39" s="182"/>
      <c r="H39" s="182"/>
      <c r="I39" s="182"/>
      <c r="J39" s="238"/>
      <c r="K39" s="181"/>
      <c r="L39" s="182"/>
      <c r="M39" s="182"/>
      <c r="N39" s="182"/>
      <c r="O39" s="182"/>
      <c r="P39" s="182"/>
      <c r="Q39" s="238"/>
    </row>
    <row r="40" spans="1:17">
      <c r="A40" s="210" t="s">
        <v>27</v>
      </c>
      <c r="B40" s="212"/>
      <c r="C40" s="210" t="s">
        <v>28</v>
      </c>
      <c r="D40" s="212"/>
      <c r="E40" s="210" t="s">
        <v>29</v>
      </c>
      <c r="F40" s="211"/>
      <c r="G40" s="211"/>
      <c r="H40" s="212"/>
      <c r="I40" s="210" t="s">
        <v>30</v>
      </c>
      <c r="J40" s="211"/>
      <c r="K40" s="211"/>
      <c r="L40" s="211"/>
      <c r="M40" s="211"/>
      <c r="N40" s="211"/>
      <c r="O40" s="211"/>
      <c r="P40" s="211"/>
      <c r="Q40" s="212"/>
    </row>
    <row r="41" spans="1:17" ht="18.75" customHeight="1">
      <c r="A41" s="181"/>
      <c r="B41" s="238"/>
      <c r="C41" s="181"/>
      <c r="D41" s="238"/>
      <c r="E41" s="181"/>
      <c r="F41" s="182"/>
      <c r="G41" s="182"/>
      <c r="H41" s="238"/>
      <c r="I41" s="181"/>
      <c r="J41" s="182"/>
      <c r="K41" s="182"/>
      <c r="L41" s="182"/>
      <c r="M41" s="182"/>
      <c r="N41" s="182"/>
      <c r="O41" s="182"/>
      <c r="P41" s="182"/>
      <c r="Q41" s="238"/>
    </row>
    <row r="42" spans="1:17">
      <c r="A42" s="210" t="s">
        <v>44</v>
      </c>
      <c r="B42" s="211"/>
      <c r="C42" s="211"/>
      <c r="D42" s="211"/>
      <c r="E42" s="212"/>
      <c r="F42" s="210" t="s">
        <v>31</v>
      </c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2"/>
    </row>
    <row r="43" spans="1:17" ht="18.75" customHeight="1">
      <c r="A43" s="181"/>
      <c r="B43" s="182"/>
      <c r="C43" s="182"/>
      <c r="D43" s="182"/>
      <c r="E43" s="238"/>
      <c r="F43" s="181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238"/>
    </row>
    <row r="44" spans="1:17" ht="5.25" customHeight="1"/>
    <row r="45" spans="1:17">
      <c r="A45" s="245" t="s">
        <v>62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1:17" ht="12.75" customHeight="1">
      <c r="A46" s="233" t="s">
        <v>35</v>
      </c>
      <c r="B46" s="234"/>
      <c r="C46" s="233" t="s">
        <v>36</v>
      </c>
      <c r="D46" s="235"/>
      <c r="E46" s="234"/>
      <c r="F46" s="233" t="s">
        <v>37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4"/>
    </row>
    <row r="47" spans="1:17" ht="18.75" customHeight="1">
      <c r="A47" s="131"/>
      <c r="B47" s="132"/>
      <c r="C47" s="131"/>
      <c r="D47" s="189"/>
      <c r="E47" s="132"/>
      <c r="F47" s="131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32"/>
    </row>
    <row r="48" spans="1:17">
      <c r="A48" s="265" t="s">
        <v>38</v>
      </c>
      <c r="B48" s="266"/>
      <c r="C48" s="233" t="s">
        <v>39</v>
      </c>
      <c r="D48" s="235"/>
      <c r="E48" s="234"/>
      <c r="F48" s="233" t="s">
        <v>40</v>
      </c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4"/>
    </row>
    <row r="49" spans="1:17" ht="18.75" customHeight="1">
      <c r="A49" s="131"/>
      <c r="B49" s="132"/>
      <c r="C49" s="131"/>
      <c r="D49" s="189"/>
      <c r="E49" s="132"/>
      <c r="F49" s="131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32"/>
    </row>
    <row r="50" spans="1:17" ht="6" customHeight="1"/>
    <row r="51" spans="1:17">
      <c r="A51" s="245" t="s">
        <v>61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1:17">
      <c r="A52" s="233" t="s">
        <v>35</v>
      </c>
      <c r="B52" s="234"/>
      <c r="C52" s="233" t="s">
        <v>36</v>
      </c>
      <c r="D52" s="235"/>
      <c r="E52" s="234"/>
      <c r="F52" s="233" t="s">
        <v>37</v>
      </c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4"/>
    </row>
    <row r="53" spans="1:17" ht="19.5" customHeight="1">
      <c r="A53" s="131"/>
      <c r="B53" s="132"/>
      <c r="C53" s="131"/>
      <c r="D53" s="189"/>
      <c r="E53" s="132"/>
      <c r="F53" s="131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32"/>
    </row>
    <row r="54" spans="1:17">
      <c r="A54" s="247" t="s">
        <v>41</v>
      </c>
      <c r="B54" s="248"/>
      <c r="C54" s="249"/>
      <c r="D54" s="210" t="s">
        <v>42</v>
      </c>
      <c r="E54" s="211"/>
      <c r="F54" s="211"/>
      <c r="G54" s="212"/>
      <c r="H54" s="210" t="s">
        <v>43</v>
      </c>
      <c r="I54" s="211"/>
      <c r="J54" s="211"/>
      <c r="K54" s="211"/>
      <c r="L54" s="211"/>
      <c r="M54" s="211"/>
      <c r="N54" s="211"/>
      <c r="O54" s="211"/>
      <c r="P54" s="211"/>
      <c r="Q54" s="212"/>
    </row>
    <row r="55" spans="1:17">
      <c r="A55" s="250"/>
      <c r="B55" s="251"/>
      <c r="C55" s="252"/>
      <c r="D55" s="250"/>
      <c r="E55" s="251"/>
      <c r="F55" s="251"/>
      <c r="G55" s="252"/>
      <c r="H55" s="250"/>
      <c r="I55" s="251"/>
      <c r="J55" s="251"/>
      <c r="K55" s="251"/>
      <c r="L55" s="251"/>
      <c r="M55" s="251"/>
      <c r="N55" s="251"/>
      <c r="O55" s="251"/>
      <c r="P55" s="251"/>
      <c r="Q55" s="252"/>
    </row>
    <row r="56" spans="1:17">
      <c r="A56" s="210" t="s">
        <v>98</v>
      </c>
      <c r="B56" s="212"/>
      <c r="C56" s="210" t="s">
        <v>99</v>
      </c>
      <c r="D56" s="211"/>
      <c r="E56" s="212"/>
      <c r="F56" s="210" t="s">
        <v>100</v>
      </c>
      <c r="G56" s="211"/>
      <c r="H56" s="211"/>
      <c r="I56" s="211"/>
      <c r="J56" s="212"/>
      <c r="K56" s="210" t="s">
        <v>101</v>
      </c>
      <c r="L56" s="211"/>
      <c r="M56" s="211"/>
      <c r="N56" s="211"/>
      <c r="O56" s="211"/>
      <c r="P56" s="211"/>
      <c r="Q56" s="212"/>
    </row>
    <row r="57" spans="1:17">
      <c r="A57" s="181"/>
      <c r="B57" s="238"/>
      <c r="C57" s="181"/>
      <c r="D57" s="182"/>
      <c r="E57" s="238"/>
      <c r="F57" s="181"/>
      <c r="G57" s="182"/>
      <c r="H57" s="182"/>
      <c r="I57" s="182"/>
      <c r="J57" s="238"/>
      <c r="K57" s="181"/>
      <c r="L57" s="182"/>
      <c r="M57" s="182"/>
      <c r="N57" s="182"/>
      <c r="O57" s="182"/>
      <c r="P57" s="182"/>
      <c r="Q57" s="238"/>
    </row>
    <row r="58" spans="1:17">
      <c r="A58" s="210" t="s">
        <v>102</v>
      </c>
      <c r="B58" s="212"/>
      <c r="C58" s="210" t="s">
        <v>103</v>
      </c>
      <c r="D58" s="212"/>
      <c r="E58" s="210" t="s">
        <v>104</v>
      </c>
      <c r="F58" s="211"/>
      <c r="G58" s="211"/>
      <c r="H58" s="212"/>
      <c r="I58" s="210" t="s">
        <v>105</v>
      </c>
      <c r="J58" s="211"/>
      <c r="K58" s="211"/>
      <c r="L58" s="211"/>
      <c r="M58" s="211"/>
      <c r="N58" s="211"/>
      <c r="O58" s="211"/>
      <c r="P58" s="211"/>
      <c r="Q58" s="212"/>
    </row>
    <row r="59" spans="1:17">
      <c r="A59" s="181"/>
      <c r="B59" s="238"/>
      <c r="C59" s="181"/>
      <c r="D59" s="238"/>
      <c r="E59" s="181"/>
      <c r="F59" s="182"/>
      <c r="G59" s="182"/>
      <c r="H59" s="238"/>
      <c r="I59" s="181"/>
      <c r="J59" s="182"/>
      <c r="K59" s="182"/>
      <c r="L59" s="182"/>
      <c r="M59" s="182"/>
      <c r="N59" s="182"/>
      <c r="O59" s="182"/>
      <c r="P59" s="182"/>
      <c r="Q59" s="238"/>
    </row>
    <row r="60" spans="1:17">
      <c r="A60" s="210" t="s">
        <v>106</v>
      </c>
      <c r="B60" s="211"/>
      <c r="C60" s="211"/>
      <c r="D60" s="211"/>
      <c r="E60" s="212"/>
      <c r="F60" s="210" t="s">
        <v>107</v>
      </c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2"/>
    </row>
    <row r="61" spans="1:17" ht="17.25" customHeight="1">
      <c r="A61" s="181"/>
      <c r="B61" s="182"/>
      <c r="C61" s="182"/>
      <c r="D61" s="182"/>
      <c r="E61" s="238"/>
      <c r="F61" s="181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238"/>
    </row>
    <row r="62" spans="1:17" ht="7.5" customHeight="1"/>
    <row r="63" spans="1:17">
      <c r="A63" s="245" t="s">
        <v>45</v>
      </c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1:17">
      <c r="A64" s="233" t="s">
        <v>35</v>
      </c>
      <c r="B64" s="234"/>
      <c r="C64" s="233" t="s">
        <v>36</v>
      </c>
      <c r="D64" s="235"/>
      <c r="E64" s="234"/>
      <c r="F64" s="233" t="s">
        <v>46</v>
      </c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4"/>
    </row>
    <row r="65" spans="1:17" ht="20.25" customHeight="1">
      <c r="A65" s="131"/>
      <c r="B65" s="132"/>
      <c r="C65" s="131"/>
      <c r="D65" s="189"/>
      <c r="E65" s="132"/>
      <c r="F65" s="131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32"/>
    </row>
    <row r="66" spans="1:17">
      <c r="A66" s="233" t="s">
        <v>108</v>
      </c>
      <c r="B66" s="234"/>
      <c r="C66" s="233" t="s">
        <v>109</v>
      </c>
      <c r="D66" s="235"/>
      <c r="E66" s="234"/>
      <c r="F66" s="233" t="s">
        <v>110</v>
      </c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4"/>
    </row>
    <row r="67" spans="1:17" ht="21" customHeight="1">
      <c r="A67" s="131"/>
      <c r="B67" s="132"/>
      <c r="C67" s="131"/>
      <c r="D67" s="189"/>
      <c r="E67" s="132"/>
      <c r="F67" s="131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32"/>
    </row>
    <row r="68" spans="1:17" ht="9.75" customHeight="1"/>
    <row r="69" spans="1:17">
      <c r="A69" s="264" t="s">
        <v>47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</row>
    <row r="70" spans="1:17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</row>
    <row r="71" spans="1:17">
      <c r="A71" s="233" t="s">
        <v>17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4"/>
    </row>
    <row r="72" spans="1:17" ht="40.5" customHeight="1">
      <c r="A72" s="239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1"/>
    </row>
    <row r="73" spans="1:17">
      <c r="A73" s="210" t="s">
        <v>48</v>
      </c>
      <c r="B73" s="211"/>
      <c r="C73" s="212"/>
      <c r="D73" s="210" t="s">
        <v>49</v>
      </c>
      <c r="E73" s="211"/>
      <c r="F73" s="211"/>
      <c r="G73" s="212"/>
      <c r="H73" s="210" t="s">
        <v>50</v>
      </c>
      <c r="I73" s="211"/>
      <c r="J73" s="211"/>
      <c r="K73" s="211"/>
      <c r="L73" s="211"/>
      <c r="M73" s="211"/>
      <c r="N73" s="211"/>
      <c r="O73" s="211"/>
      <c r="P73" s="211"/>
      <c r="Q73" s="212"/>
    </row>
    <row r="74" spans="1:17" ht="21.75" customHeight="1">
      <c r="A74" s="242"/>
      <c r="B74" s="243"/>
      <c r="C74" s="244"/>
      <c r="D74" s="242"/>
      <c r="E74" s="243"/>
      <c r="F74" s="243"/>
      <c r="G74" s="244"/>
      <c r="H74" s="242"/>
      <c r="I74" s="243"/>
      <c r="J74" s="243"/>
      <c r="K74" s="243"/>
      <c r="L74" s="243"/>
      <c r="M74" s="243"/>
      <c r="N74" s="243"/>
      <c r="O74" s="243"/>
      <c r="P74" s="243"/>
      <c r="Q74" s="244"/>
    </row>
    <row r="75" spans="1:17">
      <c r="A75" s="210" t="s">
        <v>51</v>
      </c>
      <c r="B75" s="212"/>
      <c r="C75" s="210" t="s">
        <v>52</v>
      </c>
      <c r="D75" s="211"/>
      <c r="E75" s="212"/>
      <c r="F75" s="210" t="s">
        <v>53</v>
      </c>
      <c r="G75" s="211"/>
      <c r="H75" s="211"/>
      <c r="I75" s="211"/>
      <c r="J75" s="212"/>
      <c r="K75" s="210" t="s">
        <v>54</v>
      </c>
      <c r="L75" s="211"/>
      <c r="M75" s="211"/>
      <c r="N75" s="211"/>
      <c r="O75" s="211"/>
      <c r="P75" s="211"/>
      <c r="Q75" s="212"/>
    </row>
    <row r="76" spans="1:17" ht="21.75" customHeight="1">
      <c r="A76" s="181"/>
      <c r="B76" s="238"/>
      <c r="C76" s="181"/>
      <c r="D76" s="182"/>
      <c r="E76" s="238"/>
      <c r="F76" s="181"/>
      <c r="G76" s="182"/>
      <c r="H76" s="182"/>
      <c r="I76" s="182"/>
      <c r="J76" s="238"/>
      <c r="K76" s="181"/>
      <c r="L76" s="182"/>
      <c r="M76" s="182"/>
      <c r="N76" s="182"/>
      <c r="O76" s="182"/>
      <c r="P76" s="182"/>
      <c r="Q76" s="238"/>
    </row>
    <row r="77" spans="1:17">
      <c r="A77" s="210" t="s">
        <v>55</v>
      </c>
      <c r="B77" s="212"/>
      <c r="C77" s="210" t="s">
        <v>56</v>
      </c>
      <c r="D77" s="212"/>
      <c r="E77" s="210" t="s">
        <v>57</v>
      </c>
      <c r="F77" s="211"/>
      <c r="G77" s="211"/>
      <c r="H77" s="212"/>
      <c r="I77" s="210" t="s">
        <v>58</v>
      </c>
      <c r="J77" s="211"/>
      <c r="K77" s="211"/>
      <c r="L77" s="211"/>
      <c r="M77" s="211"/>
      <c r="N77" s="211"/>
      <c r="O77" s="211"/>
      <c r="P77" s="211"/>
      <c r="Q77" s="212"/>
    </row>
    <row r="78" spans="1:17" ht="18.75" customHeight="1">
      <c r="A78" s="181"/>
      <c r="B78" s="238"/>
      <c r="C78" s="181"/>
      <c r="D78" s="238"/>
      <c r="E78" s="181"/>
      <c r="F78" s="182"/>
      <c r="G78" s="182"/>
      <c r="H78" s="238"/>
      <c r="I78" s="181"/>
      <c r="J78" s="182"/>
      <c r="K78" s="182"/>
      <c r="L78" s="182"/>
      <c r="M78" s="182"/>
      <c r="N78" s="182"/>
      <c r="O78" s="182"/>
      <c r="P78" s="182"/>
      <c r="Q78" s="238"/>
    </row>
    <row r="79" spans="1:17">
      <c r="A79" s="210" t="s">
        <v>59</v>
      </c>
      <c r="B79" s="211"/>
      <c r="C79" s="211"/>
      <c r="D79" s="211"/>
      <c r="E79" s="212"/>
      <c r="F79" s="210" t="s">
        <v>60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2"/>
    </row>
    <row r="80" spans="1:17" ht="21" customHeight="1">
      <c r="A80" s="181"/>
      <c r="B80" s="182"/>
      <c r="C80" s="182"/>
      <c r="D80" s="182"/>
      <c r="E80" s="238"/>
      <c r="F80" s="181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238"/>
    </row>
    <row r="82" spans="1:17" ht="20.25" customHeight="1"/>
    <row r="83" spans="1:17" ht="12.75" customHeight="1"/>
    <row r="84" spans="1:17" ht="15">
      <c r="A84" s="83" t="s">
        <v>212</v>
      </c>
    </row>
    <row r="85" spans="1:17" ht="15">
      <c r="A85" s="82" t="s">
        <v>173</v>
      </c>
    </row>
    <row r="86" spans="1:17" ht="9" customHeight="1"/>
    <row r="87" spans="1:17">
      <c r="A87" s="231" t="s">
        <v>71</v>
      </c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</row>
    <row r="88" spans="1:17">
      <c r="A88" s="129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30"/>
    </row>
    <row r="89" spans="1:17">
      <c r="A89" s="187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88"/>
    </row>
    <row r="90" spans="1:17">
      <c r="A90" s="131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32"/>
    </row>
    <row r="91" spans="1:17" ht="9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>
      <c r="A92" s="237" t="s">
        <v>72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</row>
    <row r="93" spans="1:17">
      <c r="A93" s="253"/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5"/>
    </row>
    <row r="94" spans="1:17">
      <c r="A94" s="117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256"/>
    </row>
    <row r="95" spans="1:17" ht="33.75" customHeight="1">
      <c r="A95" s="257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58"/>
    </row>
    <row r="96" spans="1:17" ht="33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>
      <c r="A97" s="236" t="s">
        <v>256</v>
      </c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</row>
    <row r="98" spans="1:17">
      <c r="A98" s="236"/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</row>
    <row r="99" spans="1:17">
      <c r="A99" s="253"/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5"/>
    </row>
    <row r="100" spans="1:17">
      <c r="A100" s="117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256"/>
    </row>
    <row r="101" spans="1:17">
      <c r="A101" s="117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256"/>
    </row>
    <row r="102" spans="1:17">
      <c r="A102" s="117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256"/>
    </row>
    <row r="103" spans="1:17">
      <c r="A103" s="117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256"/>
    </row>
    <row r="104" spans="1:17">
      <c r="A104" s="117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256"/>
    </row>
    <row r="105" spans="1:17">
      <c r="A105" s="257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58"/>
    </row>
    <row r="106" spans="1:17" ht="9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>
      <c r="A107" s="236" t="s">
        <v>257</v>
      </c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</row>
    <row r="108" spans="1:17">
      <c r="A108" s="236"/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</row>
    <row r="109" spans="1:17">
      <c r="A109" s="253"/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5"/>
    </row>
    <row r="110" spans="1:17">
      <c r="A110" s="117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256"/>
    </row>
    <row r="111" spans="1:17">
      <c r="A111" s="117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256"/>
    </row>
    <row r="112" spans="1:17">
      <c r="A112" s="117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256"/>
    </row>
    <row r="113" spans="1:17">
      <c r="A113" s="117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256"/>
    </row>
    <row r="114" spans="1:17">
      <c r="A114" s="257"/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58"/>
    </row>
    <row r="115" spans="1:17" ht="8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>
      <c r="A116" s="237" t="s">
        <v>73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</row>
    <row r="117" spans="1:17">
      <c r="A117" s="259" t="s">
        <v>111</v>
      </c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1"/>
    </row>
    <row r="118" spans="1:17">
      <c r="A118" s="129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30"/>
    </row>
    <row r="119" spans="1:17" ht="22.5" customHeight="1">
      <c r="A119" s="187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88"/>
    </row>
    <row r="120" spans="1:17">
      <c r="A120" s="131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32"/>
    </row>
    <row r="121" spans="1:17" ht="15.75" customHeight="1">
      <c r="A121" s="262" t="s">
        <v>112</v>
      </c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192"/>
    </row>
    <row r="122" spans="1:17" ht="24.75" customHeight="1">
      <c r="A122" s="129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30"/>
    </row>
    <row r="123" spans="1:17">
      <c r="A123" s="187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88"/>
    </row>
    <row r="124" spans="1:17">
      <c r="A124" s="131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32"/>
    </row>
    <row r="125" spans="1:17">
      <c r="A125" s="190" t="s">
        <v>113</v>
      </c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2"/>
    </row>
    <row r="126" spans="1:17">
      <c r="A126" s="129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30"/>
    </row>
    <row r="127" spans="1:17" ht="25.5" customHeight="1">
      <c r="A127" s="187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88"/>
    </row>
    <row r="128" spans="1:17">
      <c r="A128" s="131"/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32"/>
    </row>
    <row r="129" spans="1:17">
      <c r="A129" s="190" t="s">
        <v>114</v>
      </c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2"/>
    </row>
    <row r="130" spans="1:17" ht="19.5" customHeight="1">
      <c r="A130" s="129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30"/>
    </row>
    <row r="131" spans="1:17">
      <c r="A131" s="187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88"/>
    </row>
    <row r="132" spans="1:17">
      <c r="A132" s="131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32"/>
    </row>
    <row r="133" spans="1:17" ht="16.5" customHeight="1">
      <c r="A133" s="190" t="s">
        <v>115</v>
      </c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2"/>
    </row>
    <row r="134" spans="1:17" ht="24.75" customHeight="1">
      <c r="A134" s="129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30"/>
    </row>
    <row r="135" spans="1:17" ht="27.75" customHeight="1">
      <c r="A135" s="187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88"/>
    </row>
    <row r="136" spans="1:17">
      <c r="A136" s="131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32"/>
    </row>
    <row r="137" spans="1:17" ht="17.25" customHeight="1">
      <c r="A137" s="190" t="s">
        <v>116</v>
      </c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2"/>
    </row>
    <row r="138" spans="1:17" ht="18.75" customHeight="1">
      <c r="A138" s="129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30"/>
    </row>
    <row r="139" spans="1:17" ht="21.75" customHeight="1">
      <c r="A139" s="187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88"/>
    </row>
    <row r="140" spans="1:17">
      <c r="A140" s="131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32"/>
    </row>
    <row r="141" spans="1:17">
      <c r="A141" s="190" t="s">
        <v>118</v>
      </c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2"/>
    </row>
    <row r="142" spans="1:17">
      <c r="A142" s="129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30"/>
    </row>
    <row r="143" spans="1:17" ht="18" customHeight="1">
      <c r="A143" s="187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88"/>
    </row>
    <row r="144" spans="1:17">
      <c r="A144" s="131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32"/>
    </row>
    <row r="145" spans="1:17" ht="21.75" customHeight="1">
      <c r="A145" s="190" t="s">
        <v>119</v>
      </c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2"/>
    </row>
    <row r="146" spans="1:17">
      <c r="A146" s="129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30"/>
    </row>
    <row r="147" spans="1:17">
      <c r="A147" s="187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88"/>
    </row>
    <row r="148" spans="1:17">
      <c r="A148" s="131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32"/>
    </row>
    <row r="149" spans="1:17">
      <c r="A149" s="190" t="s">
        <v>120</v>
      </c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2"/>
    </row>
    <row r="150" spans="1:17">
      <c r="A150" s="193"/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5"/>
    </row>
    <row r="151" spans="1:17" ht="16.5" customHeight="1">
      <c r="A151" s="196"/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8"/>
    </row>
    <row r="152" spans="1:17" ht="15.75" customHeight="1">
      <c r="A152" s="199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1"/>
    </row>
    <row r="153" spans="1:17" ht="59.25" customHeight="1">
      <c r="A153" s="202" t="s">
        <v>281</v>
      </c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</row>
    <row r="154" spans="1:17">
      <c r="A154" s="203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5"/>
    </row>
    <row r="155" spans="1:17">
      <c r="A155" s="137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206"/>
    </row>
    <row r="156" spans="1:17">
      <c r="A156" s="137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206"/>
    </row>
    <row r="157" spans="1:17">
      <c r="A157" s="137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206"/>
    </row>
    <row r="158" spans="1:17">
      <c r="A158" s="137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206"/>
    </row>
    <row r="159" spans="1:17" ht="13.5" customHeight="1">
      <c r="A159" s="137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206"/>
    </row>
    <row r="160" spans="1:17">
      <c r="A160" s="137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206"/>
    </row>
    <row r="161" spans="1:17">
      <c r="A161" s="137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206"/>
    </row>
    <row r="162" spans="1:17">
      <c r="A162" s="137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206"/>
    </row>
    <row r="163" spans="1:17">
      <c r="A163" s="137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206"/>
    </row>
    <row r="164" spans="1:17">
      <c r="A164" s="137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206"/>
    </row>
    <row r="165" spans="1:17">
      <c r="A165" s="137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206"/>
    </row>
    <row r="166" spans="1:17">
      <c r="A166" s="137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206"/>
    </row>
    <row r="167" spans="1:17">
      <c r="A167" s="207"/>
      <c r="B167" s="208"/>
      <c r="C167" s="208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9"/>
    </row>
    <row r="168" spans="1:17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>
      <c r="A169" s="19" t="s">
        <v>213</v>
      </c>
    </row>
    <row r="170" spans="1:17">
      <c r="A170" s="40" t="s">
        <v>74</v>
      </c>
      <c r="B170" s="170" t="s">
        <v>214</v>
      </c>
      <c r="C170" s="170"/>
      <c r="D170" s="170"/>
      <c r="E170" s="170" t="s">
        <v>215</v>
      </c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</row>
    <row r="171" spans="1:17" ht="14.1" customHeight="1">
      <c r="A171" s="229">
        <v>1</v>
      </c>
      <c r="B171" s="275"/>
      <c r="C171" s="276"/>
      <c r="D171" s="277"/>
      <c r="E171" s="275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  <c r="P171" s="276"/>
      <c r="Q171" s="277"/>
    </row>
    <row r="172" spans="1:17" ht="14.1" customHeight="1">
      <c r="A172" s="230"/>
      <c r="B172" s="278"/>
      <c r="C172" s="279"/>
      <c r="D172" s="280"/>
      <c r="E172" s="278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80"/>
    </row>
    <row r="173" spans="1:17" ht="14.1" customHeight="1">
      <c r="A173" s="230"/>
      <c r="B173" s="278"/>
      <c r="C173" s="279"/>
      <c r="D173" s="280"/>
      <c r="E173" s="278"/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80"/>
    </row>
    <row r="174" spans="1:17" ht="14.1" customHeight="1">
      <c r="A174" s="229">
        <v>2</v>
      </c>
      <c r="B174" s="129"/>
      <c r="C174" s="186"/>
      <c r="D174" s="130"/>
      <c r="E174" s="129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30"/>
    </row>
    <row r="175" spans="1:17" ht="14.1" customHeight="1">
      <c r="A175" s="230"/>
      <c r="B175" s="187"/>
      <c r="C175" s="128"/>
      <c r="D175" s="188"/>
      <c r="E175" s="187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88"/>
    </row>
    <row r="176" spans="1:17" ht="14.1" customHeight="1">
      <c r="A176" s="281"/>
      <c r="B176" s="131"/>
      <c r="C176" s="189"/>
      <c r="D176" s="132"/>
      <c r="E176" s="131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32"/>
    </row>
    <row r="177" spans="1:17" ht="14.1" customHeight="1">
      <c r="A177" s="229">
        <v>3</v>
      </c>
      <c r="B177" s="129"/>
      <c r="C177" s="186"/>
      <c r="D177" s="130"/>
      <c r="E177" s="129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30"/>
    </row>
    <row r="178" spans="1:17" ht="14.1" customHeight="1">
      <c r="A178" s="230"/>
      <c r="B178" s="187"/>
      <c r="C178" s="128"/>
      <c r="D178" s="188"/>
      <c r="E178" s="187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88"/>
    </row>
    <row r="179" spans="1:17" ht="14.1" customHeight="1">
      <c r="A179" s="230"/>
      <c r="B179" s="187"/>
      <c r="C179" s="128"/>
      <c r="D179" s="188"/>
      <c r="E179" s="187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88"/>
    </row>
    <row r="180" spans="1:17" ht="14.1" customHeight="1">
      <c r="A180" s="228">
        <v>4</v>
      </c>
      <c r="B180" s="129"/>
      <c r="C180" s="186"/>
      <c r="D180" s="130"/>
      <c r="E180" s="129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30"/>
    </row>
    <row r="181" spans="1:17" ht="14.1" customHeight="1">
      <c r="A181" s="228"/>
      <c r="B181" s="187"/>
      <c r="C181" s="128"/>
      <c r="D181" s="188"/>
      <c r="E181" s="187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88"/>
    </row>
    <row r="182" spans="1:17" ht="14.1" customHeight="1">
      <c r="A182" s="228"/>
      <c r="B182" s="131"/>
      <c r="C182" s="189"/>
      <c r="D182" s="132"/>
      <c r="E182" s="131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32"/>
    </row>
    <row r="183" spans="1:17" ht="15.75" customHeight="1">
      <c r="A183" s="81"/>
      <c r="B183" s="16"/>
      <c r="C183" s="16"/>
      <c r="D183" s="16"/>
      <c r="E183" s="16"/>
      <c r="F183" s="16"/>
      <c r="G183" s="16"/>
      <c r="H183" s="16"/>
      <c r="I183" s="17"/>
      <c r="J183" s="17"/>
      <c r="K183" s="16"/>
      <c r="L183" s="16"/>
      <c r="M183" s="16"/>
      <c r="N183" s="17"/>
      <c r="O183" s="17"/>
      <c r="P183" s="16"/>
      <c r="Q183" s="16"/>
    </row>
    <row r="184" spans="1:17" ht="19.5" customHeight="1">
      <c r="A184" s="231" t="s">
        <v>216</v>
      </c>
      <c r="B184" s="231"/>
      <c r="C184" s="231"/>
      <c r="D184" s="231"/>
      <c r="E184" s="231"/>
      <c r="F184" s="231"/>
      <c r="G184" s="136" t="s">
        <v>2</v>
      </c>
      <c r="H184" s="136"/>
      <c r="I184" s="143"/>
      <c r="J184" s="143"/>
      <c r="K184" s="4"/>
      <c r="L184" s="136" t="s">
        <v>3</v>
      </c>
      <c r="M184" s="136"/>
      <c r="N184" s="143"/>
      <c r="O184" s="143"/>
      <c r="P184" s="41"/>
      <c r="Q184" s="41"/>
    </row>
    <row r="185" spans="1:17" ht="7.5" customHeight="1">
      <c r="A185" s="28"/>
      <c r="B185" s="28"/>
      <c r="C185" s="28"/>
      <c r="D185" s="28"/>
      <c r="E185" s="28"/>
      <c r="F185" s="28"/>
      <c r="G185" s="18"/>
      <c r="H185" s="18"/>
      <c r="I185" s="18"/>
      <c r="J185" s="18"/>
      <c r="K185" s="4"/>
      <c r="L185" s="18"/>
      <c r="M185" s="18"/>
      <c r="N185" s="18"/>
      <c r="O185" s="18"/>
      <c r="P185" s="41"/>
      <c r="Q185" s="41"/>
    </row>
    <row r="186" spans="1:17" ht="9" customHeight="1"/>
    <row r="187" spans="1:17">
      <c r="A187" s="180" t="s">
        <v>262</v>
      </c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</row>
    <row r="188" spans="1:17" ht="28.5" customHeight="1">
      <c r="A188" s="39" t="s">
        <v>74</v>
      </c>
      <c r="B188" s="170" t="s">
        <v>75</v>
      </c>
      <c r="C188" s="170"/>
      <c r="D188" s="170" t="s">
        <v>77</v>
      </c>
      <c r="E188" s="170"/>
      <c r="F188" s="170"/>
      <c r="G188" s="170"/>
      <c r="H188" s="170"/>
      <c r="I188" s="170"/>
      <c r="J188" s="166" t="s">
        <v>78</v>
      </c>
      <c r="K188" s="166"/>
      <c r="L188" s="166"/>
      <c r="M188" s="166" t="s">
        <v>81</v>
      </c>
      <c r="N188" s="166"/>
      <c r="O188" s="166"/>
      <c r="P188" s="166"/>
      <c r="Q188" s="166"/>
    </row>
    <row r="189" spans="1:17" ht="20.25" customHeight="1">
      <c r="A189" s="97">
        <v>1</v>
      </c>
      <c r="B189" s="227" t="s">
        <v>263</v>
      </c>
      <c r="C189" s="227"/>
      <c r="D189" s="152"/>
      <c r="E189" s="152"/>
      <c r="F189" s="152"/>
      <c r="G189" s="152"/>
      <c r="H189" s="152"/>
      <c r="I189" s="152"/>
      <c r="J189" s="151" t="s">
        <v>79</v>
      </c>
      <c r="K189" s="151"/>
      <c r="L189" s="151"/>
      <c r="M189" s="151"/>
      <c r="N189" s="151"/>
      <c r="O189" s="151"/>
      <c r="P189" s="151"/>
      <c r="Q189" s="151"/>
    </row>
    <row r="190" spans="1:17" ht="27" customHeight="1">
      <c r="A190" s="163">
        <v>2</v>
      </c>
      <c r="B190" s="165" t="s">
        <v>264</v>
      </c>
      <c r="C190" s="165"/>
      <c r="D190" s="282"/>
      <c r="E190" s="283"/>
      <c r="F190" s="283"/>
      <c r="G190" s="283"/>
      <c r="H190" s="283"/>
      <c r="I190" s="284"/>
      <c r="J190" s="158" t="s">
        <v>219</v>
      </c>
      <c r="K190" s="159"/>
      <c r="L190" s="160"/>
      <c r="M190" s="150"/>
      <c r="N190" s="150"/>
      <c r="O190" s="150"/>
      <c r="P190" s="150"/>
      <c r="Q190" s="150"/>
    </row>
    <row r="191" spans="1:17" ht="24.75" customHeight="1">
      <c r="A191" s="164"/>
      <c r="B191" s="161" t="s">
        <v>265</v>
      </c>
      <c r="C191" s="162"/>
      <c r="D191" s="155"/>
      <c r="E191" s="156"/>
      <c r="F191" s="156"/>
      <c r="G191" s="156"/>
      <c r="H191" s="156"/>
      <c r="I191" s="157"/>
      <c r="J191" s="158" t="s">
        <v>219</v>
      </c>
      <c r="K191" s="159"/>
      <c r="L191" s="160"/>
      <c r="M191" s="150"/>
      <c r="N191" s="150"/>
      <c r="O191" s="150"/>
      <c r="P191" s="150"/>
      <c r="Q191" s="150"/>
    </row>
    <row r="192" spans="1:17" ht="42" customHeight="1">
      <c r="A192" s="97">
        <v>3</v>
      </c>
      <c r="B192" s="149" t="s">
        <v>266</v>
      </c>
      <c r="C192" s="149"/>
      <c r="D192" s="150"/>
      <c r="E192" s="150"/>
      <c r="F192" s="150"/>
      <c r="G192" s="150"/>
      <c r="H192" s="150"/>
      <c r="I192" s="150"/>
      <c r="J192" s="151" t="s">
        <v>79</v>
      </c>
      <c r="K192" s="151"/>
      <c r="L192" s="151"/>
      <c r="M192" s="150"/>
      <c r="N192" s="150"/>
      <c r="O192" s="150"/>
      <c r="P192" s="150"/>
      <c r="Q192" s="150"/>
    </row>
    <row r="193" spans="1:17" ht="39" customHeight="1">
      <c r="A193" s="97">
        <v>4</v>
      </c>
      <c r="B193" s="149" t="s">
        <v>267</v>
      </c>
      <c r="C193" s="149"/>
      <c r="D193" s="150"/>
      <c r="E193" s="150"/>
      <c r="F193" s="150"/>
      <c r="G193" s="150"/>
      <c r="H193" s="150"/>
      <c r="I193" s="150"/>
      <c r="J193" s="151" t="s">
        <v>79</v>
      </c>
      <c r="K193" s="151"/>
      <c r="L193" s="151"/>
      <c r="M193" s="150"/>
      <c r="N193" s="150"/>
      <c r="O193" s="150"/>
      <c r="P193" s="150"/>
      <c r="Q193" s="150"/>
    </row>
    <row r="194" spans="1:17" ht="39.75" customHeight="1">
      <c r="A194" s="97">
        <v>5</v>
      </c>
      <c r="B194" s="149" t="s">
        <v>268</v>
      </c>
      <c r="C194" s="149"/>
      <c r="D194" s="150"/>
      <c r="E194" s="150"/>
      <c r="F194" s="150"/>
      <c r="G194" s="150"/>
      <c r="H194" s="150"/>
      <c r="I194" s="150"/>
      <c r="J194" s="151" t="s">
        <v>79</v>
      </c>
      <c r="K194" s="151"/>
      <c r="L194" s="151"/>
      <c r="M194" s="150"/>
      <c r="N194" s="150"/>
      <c r="O194" s="150"/>
      <c r="P194" s="150"/>
      <c r="Q194" s="150"/>
    </row>
    <row r="195" spans="1:17" ht="33.75" customHeight="1">
      <c r="A195" s="97">
        <v>6</v>
      </c>
      <c r="B195" s="149" t="s">
        <v>269</v>
      </c>
      <c r="C195" s="149"/>
      <c r="D195" s="150"/>
      <c r="E195" s="150"/>
      <c r="F195" s="150"/>
      <c r="G195" s="150"/>
      <c r="H195" s="150"/>
      <c r="I195" s="150"/>
      <c r="J195" s="151" t="s">
        <v>79</v>
      </c>
      <c r="K195" s="151"/>
      <c r="L195" s="151"/>
      <c r="M195" s="150"/>
      <c r="N195" s="150"/>
      <c r="O195" s="150"/>
      <c r="P195" s="150"/>
      <c r="Q195" s="150"/>
    </row>
    <row r="196" spans="1:17" ht="42.75" customHeight="1">
      <c r="A196" s="97">
        <v>7</v>
      </c>
      <c r="B196" s="149" t="s">
        <v>270</v>
      </c>
      <c r="C196" s="149"/>
      <c r="D196" s="150"/>
      <c r="E196" s="150"/>
      <c r="F196" s="150"/>
      <c r="G196" s="150"/>
      <c r="H196" s="150"/>
      <c r="I196" s="150"/>
      <c r="J196" s="151" t="s">
        <v>79</v>
      </c>
      <c r="K196" s="151"/>
      <c r="L196" s="151"/>
      <c r="M196" s="150"/>
      <c r="N196" s="150"/>
      <c r="O196" s="150"/>
      <c r="P196" s="150"/>
      <c r="Q196" s="150"/>
    </row>
    <row r="197" spans="1:17" ht="31.5" customHeight="1">
      <c r="A197" s="97">
        <v>8</v>
      </c>
      <c r="B197" s="149" t="s">
        <v>271</v>
      </c>
      <c r="C197" s="149"/>
      <c r="D197" s="150"/>
      <c r="E197" s="150"/>
      <c r="F197" s="150"/>
      <c r="G197" s="150"/>
      <c r="H197" s="150"/>
      <c r="I197" s="150"/>
      <c r="J197" s="151" t="s">
        <v>79</v>
      </c>
      <c r="K197" s="151"/>
      <c r="L197" s="151"/>
      <c r="M197" s="150"/>
      <c r="N197" s="150"/>
      <c r="O197" s="150"/>
      <c r="P197" s="150"/>
      <c r="Q197" s="150"/>
    </row>
    <row r="198" spans="1:17" ht="42" customHeight="1">
      <c r="A198" s="97">
        <v>9</v>
      </c>
      <c r="B198" s="149" t="s">
        <v>272</v>
      </c>
      <c r="C198" s="149"/>
      <c r="D198" s="150"/>
      <c r="E198" s="150"/>
      <c r="F198" s="150"/>
      <c r="G198" s="150"/>
      <c r="H198" s="150"/>
      <c r="I198" s="150"/>
      <c r="J198" s="151" t="s">
        <v>79</v>
      </c>
      <c r="K198" s="151"/>
      <c r="L198" s="151"/>
      <c r="M198" s="150"/>
      <c r="N198" s="150"/>
      <c r="O198" s="150"/>
      <c r="P198" s="150"/>
      <c r="Q198" s="150"/>
    </row>
    <row r="199" spans="1:17" ht="31.5" customHeight="1">
      <c r="A199" s="97">
        <v>10</v>
      </c>
      <c r="B199" s="153" t="s">
        <v>273</v>
      </c>
      <c r="C199" s="154"/>
      <c r="D199" s="155"/>
      <c r="E199" s="156"/>
      <c r="F199" s="156"/>
      <c r="G199" s="156"/>
      <c r="H199" s="156"/>
      <c r="I199" s="157"/>
      <c r="J199" s="151" t="s">
        <v>79</v>
      </c>
      <c r="K199" s="151"/>
      <c r="L199" s="151"/>
      <c r="M199" s="155"/>
      <c r="N199" s="156"/>
      <c r="O199" s="156"/>
      <c r="P199" s="156"/>
      <c r="Q199" s="157"/>
    </row>
    <row r="200" spans="1:17" ht="36.75" customHeight="1">
      <c r="A200" s="97">
        <v>11</v>
      </c>
      <c r="B200" s="153" t="s">
        <v>274</v>
      </c>
      <c r="C200" s="154"/>
      <c r="D200" s="155"/>
      <c r="E200" s="156"/>
      <c r="F200" s="156"/>
      <c r="G200" s="156"/>
      <c r="H200" s="156"/>
      <c r="I200" s="157"/>
      <c r="J200" s="158" t="s">
        <v>280</v>
      </c>
      <c r="K200" s="159"/>
      <c r="L200" s="160"/>
      <c r="M200" s="155"/>
      <c r="N200" s="156"/>
      <c r="O200" s="156"/>
      <c r="P200" s="156"/>
      <c r="Q200" s="157"/>
    </row>
    <row r="201" spans="1:17" ht="41.25" customHeight="1">
      <c r="A201" s="97">
        <v>12</v>
      </c>
      <c r="B201" s="149" t="s">
        <v>275</v>
      </c>
      <c r="C201" s="149"/>
      <c r="D201" s="150"/>
      <c r="E201" s="150"/>
      <c r="F201" s="150"/>
      <c r="G201" s="150"/>
      <c r="H201" s="150"/>
      <c r="I201" s="150"/>
      <c r="J201" s="152" t="s">
        <v>280</v>
      </c>
      <c r="K201" s="152"/>
      <c r="L201" s="152"/>
      <c r="M201" s="150"/>
      <c r="N201" s="150"/>
      <c r="O201" s="150"/>
      <c r="P201" s="150"/>
      <c r="Q201" s="150"/>
    </row>
    <row r="202" spans="1:17" ht="61.5" customHeight="1">
      <c r="A202" s="97">
        <v>13</v>
      </c>
      <c r="B202" s="149" t="s">
        <v>276</v>
      </c>
      <c r="C202" s="149"/>
      <c r="D202" s="150"/>
      <c r="E202" s="150"/>
      <c r="F202" s="150"/>
      <c r="G202" s="150"/>
      <c r="H202" s="150"/>
      <c r="I202" s="150"/>
      <c r="J202" s="152" t="s">
        <v>219</v>
      </c>
      <c r="K202" s="152"/>
      <c r="L202" s="152"/>
      <c r="M202" s="150"/>
      <c r="N202" s="150"/>
      <c r="O202" s="150"/>
      <c r="P202" s="150"/>
      <c r="Q202" s="150"/>
    </row>
    <row r="203" spans="1:17" ht="64.5" customHeight="1">
      <c r="A203" s="97">
        <v>14</v>
      </c>
      <c r="B203" s="149" t="s">
        <v>277</v>
      </c>
      <c r="C203" s="149"/>
      <c r="D203" s="150"/>
      <c r="E203" s="150"/>
      <c r="F203" s="150"/>
      <c r="G203" s="150"/>
      <c r="H203" s="150"/>
      <c r="I203" s="150"/>
      <c r="J203" s="152" t="s">
        <v>219</v>
      </c>
      <c r="K203" s="152"/>
      <c r="L203" s="152"/>
      <c r="M203" s="150"/>
      <c r="N203" s="150"/>
      <c r="O203" s="150"/>
      <c r="P203" s="150"/>
      <c r="Q203" s="150"/>
    </row>
    <row r="204" spans="1:17" ht="49.5" customHeight="1">
      <c r="A204" s="97">
        <v>15</v>
      </c>
      <c r="B204" s="149" t="s">
        <v>278</v>
      </c>
      <c r="C204" s="149"/>
      <c r="D204" s="150"/>
      <c r="E204" s="150"/>
      <c r="F204" s="150"/>
      <c r="G204" s="150"/>
      <c r="H204" s="150"/>
      <c r="I204" s="150"/>
      <c r="J204" s="152" t="s">
        <v>219</v>
      </c>
      <c r="K204" s="152"/>
      <c r="L204" s="152"/>
      <c r="M204" s="150"/>
      <c r="N204" s="150"/>
      <c r="O204" s="150"/>
      <c r="P204" s="150"/>
      <c r="Q204" s="150"/>
    </row>
    <row r="205" spans="1:17" ht="10.5" customHeight="1">
      <c r="A205" s="93"/>
      <c r="B205" s="94"/>
      <c r="C205" s="94"/>
      <c r="D205" s="95"/>
      <c r="E205" s="95"/>
      <c r="F205" s="95"/>
      <c r="G205" s="95"/>
      <c r="H205" s="95"/>
      <c r="I205" s="95"/>
      <c r="J205" s="96"/>
      <c r="K205" s="96"/>
      <c r="L205" s="96"/>
      <c r="M205" s="95"/>
      <c r="N205" s="95"/>
      <c r="O205" s="95"/>
      <c r="P205" s="95"/>
      <c r="Q205" s="95"/>
    </row>
    <row r="206" spans="1:17" ht="14.25" customHeight="1"/>
    <row r="207" spans="1:17">
      <c r="A207" s="180" t="s">
        <v>279</v>
      </c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</row>
    <row r="208" spans="1:17" ht="25.5" customHeight="1">
      <c r="A208" s="39" t="s">
        <v>74</v>
      </c>
      <c r="B208" s="170" t="s">
        <v>75</v>
      </c>
      <c r="C208" s="170"/>
      <c r="D208" s="170" t="s">
        <v>77</v>
      </c>
      <c r="E208" s="170"/>
      <c r="F208" s="170"/>
      <c r="G208" s="170"/>
      <c r="H208" s="170"/>
      <c r="I208" s="170"/>
      <c r="J208" s="166" t="s">
        <v>78</v>
      </c>
      <c r="K208" s="166"/>
      <c r="L208" s="166"/>
      <c r="M208" s="166" t="s">
        <v>76</v>
      </c>
      <c r="N208" s="166"/>
      <c r="O208" s="166"/>
      <c r="P208" s="166"/>
      <c r="Q208" s="166"/>
    </row>
    <row r="209" spans="1:17" ht="20.25" customHeight="1">
      <c r="A209" s="35"/>
      <c r="B209" s="152"/>
      <c r="C209" s="152"/>
      <c r="D209" s="152"/>
      <c r="E209" s="152"/>
      <c r="F209" s="152"/>
      <c r="G209" s="152"/>
      <c r="H209" s="152"/>
      <c r="I209" s="152"/>
      <c r="J209" s="151"/>
      <c r="K209" s="151"/>
      <c r="L209" s="151"/>
      <c r="M209" s="151"/>
      <c r="N209" s="151"/>
      <c r="O209" s="151"/>
      <c r="P209" s="151"/>
      <c r="Q209" s="151"/>
    </row>
    <row r="210" spans="1:17" ht="21" customHeight="1">
      <c r="A210" s="36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</row>
    <row r="211" spans="1:17" ht="21" customHeight="1">
      <c r="A211" s="36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</row>
    <row r="212" spans="1:17" ht="18" customHeight="1">
      <c r="A212" s="36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</row>
    <row r="213" spans="1:17" ht="18.75" customHeight="1"/>
    <row r="214" spans="1:17">
      <c r="A214" s="237" t="s">
        <v>259</v>
      </c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</row>
    <row r="215" spans="1:17" ht="29.25" customHeight="1">
      <c r="A215" s="39" t="s">
        <v>74</v>
      </c>
      <c r="B215" s="170" t="s">
        <v>75</v>
      </c>
      <c r="C215" s="170"/>
      <c r="D215" s="170" t="s">
        <v>77</v>
      </c>
      <c r="E215" s="170"/>
      <c r="F215" s="170"/>
      <c r="G215" s="170"/>
      <c r="H215" s="170"/>
      <c r="I215" s="170"/>
      <c r="J215" s="166" t="s">
        <v>78</v>
      </c>
      <c r="K215" s="166"/>
      <c r="L215" s="166"/>
      <c r="M215" s="166" t="s">
        <v>81</v>
      </c>
      <c r="N215" s="166"/>
      <c r="O215" s="166"/>
      <c r="P215" s="166"/>
      <c r="Q215" s="166"/>
    </row>
    <row r="216" spans="1:17" ht="60.75" customHeight="1">
      <c r="A216" s="75">
        <v>1</v>
      </c>
      <c r="B216" s="178" t="s">
        <v>258</v>
      </c>
      <c r="C216" s="178"/>
      <c r="D216" s="152"/>
      <c r="E216" s="152"/>
      <c r="F216" s="152"/>
      <c r="G216" s="152"/>
      <c r="H216" s="152"/>
      <c r="I216" s="152"/>
      <c r="J216" s="167" t="s">
        <v>80</v>
      </c>
      <c r="K216" s="167"/>
      <c r="L216" s="167"/>
      <c r="M216" s="152"/>
      <c r="N216" s="152"/>
      <c r="O216" s="152"/>
      <c r="P216" s="152"/>
      <c r="Q216" s="152"/>
    </row>
    <row r="217" spans="1:17" ht="59.25" customHeight="1">
      <c r="A217" s="37">
        <v>2</v>
      </c>
      <c r="B217" s="178" t="s">
        <v>218</v>
      </c>
      <c r="C217" s="178"/>
      <c r="D217" s="152"/>
      <c r="E217" s="152"/>
      <c r="F217" s="152"/>
      <c r="G217" s="152"/>
      <c r="H217" s="152"/>
      <c r="I217" s="152"/>
      <c r="J217" s="179" t="s">
        <v>79</v>
      </c>
      <c r="K217" s="179"/>
      <c r="L217" s="179"/>
      <c r="M217" s="151"/>
      <c r="N217" s="151"/>
      <c r="O217" s="151"/>
      <c r="P217" s="151"/>
      <c r="Q217" s="151"/>
    </row>
    <row r="218" spans="1:17" ht="71.25" customHeight="1">
      <c r="A218" s="37">
        <v>3</v>
      </c>
      <c r="B218" s="178" t="s">
        <v>217</v>
      </c>
      <c r="C218" s="178"/>
      <c r="D218" s="152"/>
      <c r="E218" s="152"/>
      <c r="F218" s="152"/>
      <c r="G218" s="152"/>
      <c r="H218" s="152"/>
      <c r="I218" s="152"/>
      <c r="J218" s="179" t="s">
        <v>219</v>
      </c>
      <c r="K218" s="179"/>
      <c r="L218" s="179"/>
      <c r="M218" s="151"/>
      <c r="N218" s="151"/>
      <c r="O218" s="151"/>
      <c r="P218" s="151"/>
      <c r="Q218" s="151"/>
    </row>
    <row r="219" spans="1:17" ht="51" customHeight="1">
      <c r="A219" s="37">
        <v>4</v>
      </c>
      <c r="B219" s="178" t="s">
        <v>220</v>
      </c>
      <c r="C219" s="178"/>
      <c r="D219" s="152"/>
      <c r="E219" s="152"/>
      <c r="F219" s="152"/>
      <c r="G219" s="152"/>
      <c r="H219" s="152"/>
      <c r="I219" s="152"/>
      <c r="J219" s="179" t="s">
        <v>79</v>
      </c>
      <c r="K219" s="179"/>
      <c r="L219" s="179"/>
      <c r="M219" s="151"/>
      <c r="N219" s="151"/>
      <c r="O219" s="151"/>
      <c r="P219" s="151"/>
      <c r="Q219" s="151"/>
    </row>
    <row r="220" spans="1:17" ht="48" customHeight="1">
      <c r="A220" s="74">
        <v>5</v>
      </c>
      <c r="B220" s="169" t="s">
        <v>221</v>
      </c>
      <c r="C220" s="169"/>
      <c r="D220" s="152"/>
      <c r="E220" s="152"/>
      <c r="F220" s="152"/>
      <c r="G220" s="152"/>
      <c r="H220" s="152"/>
      <c r="I220" s="152"/>
      <c r="J220" s="179" t="s">
        <v>79</v>
      </c>
      <c r="K220" s="179"/>
      <c r="L220" s="179"/>
      <c r="M220" s="151"/>
      <c r="N220" s="151"/>
      <c r="O220" s="151"/>
      <c r="P220" s="151"/>
      <c r="Q220" s="151"/>
    </row>
    <row r="221" spans="1:17" ht="57" customHeight="1">
      <c r="A221" s="74">
        <v>6</v>
      </c>
      <c r="B221" s="169" t="s">
        <v>222</v>
      </c>
      <c r="C221" s="169"/>
      <c r="D221" s="152"/>
      <c r="E221" s="152"/>
      <c r="F221" s="152"/>
      <c r="G221" s="152"/>
      <c r="H221" s="152"/>
      <c r="I221" s="152"/>
      <c r="J221" s="167" t="s">
        <v>219</v>
      </c>
      <c r="K221" s="167"/>
      <c r="L221" s="167"/>
      <c r="M221" s="152"/>
      <c r="N221" s="152"/>
      <c r="O221" s="152"/>
      <c r="P221" s="152"/>
      <c r="Q221" s="152"/>
    </row>
    <row r="222" spans="1:17" ht="63.75" customHeight="1">
      <c r="A222" s="74">
        <v>7</v>
      </c>
      <c r="B222" s="169" t="s">
        <v>223</v>
      </c>
      <c r="C222" s="169"/>
      <c r="D222" s="152"/>
      <c r="E222" s="152"/>
      <c r="F222" s="152"/>
      <c r="G222" s="152"/>
      <c r="H222" s="152"/>
      <c r="I222" s="152"/>
      <c r="J222" s="167" t="s">
        <v>219</v>
      </c>
      <c r="K222" s="167"/>
      <c r="L222" s="167"/>
      <c r="M222" s="152"/>
      <c r="N222" s="152"/>
      <c r="O222" s="152"/>
      <c r="P222" s="152"/>
      <c r="Q222" s="152"/>
    </row>
    <row r="223" spans="1:17" ht="74.25" customHeight="1">
      <c r="A223" s="74">
        <v>8</v>
      </c>
      <c r="B223" s="169" t="s">
        <v>224</v>
      </c>
      <c r="C223" s="169"/>
      <c r="D223" s="152"/>
      <c r="E223" s="152"/>
      <c r="F223" s="152"/>
      <c r="G223" s="152"/>
      <c r="H223" s="152"/>
      <c r="I223" s="152"/>
      <c r="J223" s="167" t="s">
        <v>219</v>
      </c>
      <c r="K223" s="167"/>
      <c r="L223" s="167"/>
      <c r="M223" s="152"/>
      <c r="N223" s="152"/>
      <c r="O223" s="152"/>
      <c r="P223" s="152"/>
      <c r="Q223" s="152"/>
    </row>
    <row r="224" spans="1:17" ht="9.75" customHeight="1"/>
    <row r="225" spans="1:17">
      <c r="A225" s="19" t="s">
        <v>82</v>
      </c>
    </row>
    <row r="226" spans="1:17" ht="19.5" customHeight="1">
      <c r="A226" s="273" t="s">
        <v>83</v>
      </c>
      <c r="B226" s="273"/>
      <c r="C226" s="273"/>
      <c r="D226" s="273"/>
      <c r="E226" s="273"/>
      <c r="F226" s="198"/>
      <c r="G226" s="42"/>
      <c r="H226" s="42"/>
      <c r="I226" s="43" t="s">
        <v>1</v>
      </c>
      <c r="J226" s="42">
        <v>2</v>
      </c>
      <c r="K226" s="42">
        <v>0</v>
      </c>
      <c r="L226" s="42"/>
      <c r="M226" s="42"/>
    </row>
    <row r="227" spans="1:17" ht="19.5" customHeight="1">
      <c r="A227" s="274" t="s">
        <v>84</v>
      </c>
      <c r="B227" s="273"/>
      <c r="C227" s="273"/>
      <c r="D227" s="273"/>
      <c r="E227" s="273"/>
      <c r="F227" s="198"/>
      <c r="G227" s="42"/>
      <c r="H227" s="42"/>
      <c r="I227" s="43" t="s">
        <v>1</v>
      </c>
      <c r="J227" s="42">
        <v>2</v>
      </c>
      <c r="K227" s="42">
        <v>0</v>
      </c>
      <c r="L227" s="42"/>
      <c r="M227" s="42"/>
    </row>
    <row r="228" spans="1:17" ht="21.75" customHeight="1">
      <c r="A228" s="272" t="s">
        <v>338</v>
      </c>
      <c r="B228" s="272"/>
      <c r="C228" s="272"/>
      <c r="D228" s="272"/>
      <c r="E228" s="272"/>
      <c r="F228" s="272"/>
      <c r="G228" s="115"/>
      <c r="H228" s="115"/>
      <c r="I228" s="43"/>
      <c r="J228" s="115"/>
      <c r="K228" s="115"/>
      <c r="L228" s="115"/>
      <c r="M228" s="115"/>
    </row>
    <row r="229" spans="1:17" ht="30.75" customHeight="1"/>
    <row r="230" spans="1:17">
      <c r="A230" s="180" t="s">
        <v>174</v>
      </c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</row>
    <row r="231" spans="1:17">
      <c r="A231" s="247" t="s">
        <v>121</v>
      </c>
      <c r="B231" s="248"/>
      <c r="C231" s="249"/>
      <c r="D231" s="210" t="s">
        <v>122</v>
      </c>
      <c r="E231" s="211"/>
      <c r="F231" s="211"/>
      <c r="G231" s="212"/>
      <c r="H231" s="210" t="s">
        <v>123</v>
      </c>
      <c r="I231" s="211"/>
      <c r="J231" s="211"/>
      <c r="K231" s="211"/>
      <c r="L231" s="211"/>
      <c r="M231" s="211"/>
      <c r="N231" s="211"/>
      <c r="O231" s="211"/>
      <c r="P231" s="211"/>
      <c r="Q231" s="212"/>
    </row>
    <row r="232" spans="1:17" ht="18.75" customHeight="1">
      <c r="A232" s="242"/>
      <c r="B232" s="243"/>
      <c r="C232" s="244"/>
      <c r="D232" s="242"/>
      <c r="E232" s="243"/>
      <c r="F232" s="243"/>
      <c r="G232" s="244"/>
      <c r="H232" s="242"/>
      <c r="I232" s="243"/>
      <c r="J232" s="243"/>
      <c r="K232" s="243"/>
      <c r="L232" s="243"/>
      <c r="M232" s="243"/>
      <c r="N232" s="243"/>
      <c r="O232" s="243"/>
      <c r="P232" s="243"/>
      <c r="Q232" s="244"/>
    </row>
    <row r="233" spans="1:17">
      <c r="A233" s="210" t="s">
        <v>124</v>
      </c>
      <c r="B233" s="212"/>
      <c r="C233" s="210" t="s">
        <v>125</v>
      </c>
      <c r="D233" s="211"/>
      <c r="E233" s="212"/>
      <c r="F233" s="210" t="s">
        <v>126</v>
      </c>
      <c r="G233" s="211"/>
      <c r="H233" s="211"/>
      <c r="I233" s="211"/>
      <c r="J233" s="212"/>
      <c r="K233" s="210" t="s">
        <v>127</v>
      </c>
      <c r="L233" s="211"/>
      <c r="M233" s="211"/>
      <c r="N233" s="211"/>
      <c r="O233" s="211"/>
      <c r="P233" s="211"/>
      <c r="Q233" s="212"/>
    </row>
    <row r="234" spans="1:17" ht="19.5" customHeight="1">
      <c r="A234" s="181"/>
      <c r="B234" s="238"/>
      <c r="C234" s="181"/>
      <c r="D234" s="182"/>
      <c r="E234" s="183"/>
      <c r="F234" s="184"/>
      <c r="G234" s="185"/>
      <c r="H234" s="185"/>
      <c r="I234" s="185"/>
      <c r="J234" s="183"/>
      <c r="K234" s="184"/>
      <c r="L234" s="185"/>
      <c r="M234" s="185"/>
      <c r="N234" s="185"/>
      <c r="O234" s="185"/>
      <c r="P234" s="185"/>
      <c r="Q234" s="183"/>
    </row>
    <row r="235" spans="1:17">
      <c r="A235" s="210" t="s">
        <v>128</v>
      </c>
      <c r="B235" s="212"/>
      <c r="C235" s="210" t="s">
        <v>129</v>
      </c>
      <c r="D235" s="211"/>
      <c r="E235" s="210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</row>
    <row r="236" spans="1:17" ht="19.5" customHeight="1">
      <c r="A236" s="181"/>
      <c r="B236" s="238"/>
      <c r="C236" s="181"/>
      <c r="D236" s="182"/>
      <c r="E236" s="184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</row>
    <row r="237" spans="1:17" ht="26.25" customHeight="1"/>
    <row r="238" spans="1:17" ht="27.75" customHeight="1">
      <c r="A238" s="236" t="s">
        <v>86</v>
      </c>
      <c r="B238" s="237"/>
      <c r="C238" s="237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</row>
    <row r="239" spans="1:17">
      <c r="A239" s="179" t="s">
        <v>74</v>
      </c>
      <c r="B239" s="271" t="s">
        <v>85</v>
      </c>
      <c r="C239" s="271"/>
      <c r="D239" s="271"/>
      <c r="E239" s="271"/>
      <c r="F239" s="271"/>
      <c r="G239" s="271" t="s">
        <v>88</v>
      </c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</row>
    <row r="240" spans="1:17" ht="34.5" customHeight="1">
      <c r="A240" s="179"/>
      <c r="B240" s="44" t="s">
        <v>87</v>
      </c>
      <c r="C240" s="169" t="s">
        <v>5</v>
      </c>
      <c r="D240" s="169"/>
      <c r="E240" s="169" t="s">
        <v>4</v>
      </c>
      <c r="F240" s="169"/>
      <c r="G240" s="169" t="s">
        <v>90</v>
      </c>
      <c r="H240" s="169"/>
      <c r="I240" s="169"/>
      <c r="J240" s="169"/>
      <c r="K240" s="169" t="s">
        <v>89</v>
      </c>
      <c r="L240" s="169"/>
      <c r="M240" s="169"/>
      <c r="N240" s="169" t="s">
        <v>95</v>
      </c>
      <c r="O240" s="169"/>
      <c r="P240" s="169"/>
      <c r="Q240" s="169"/>
    </row>
    <row r="241" spans="1:17" ht="9.75" customHeight="1">
      <c r="A241" s="45">
        <v>1</v>
      </c>
      <c r="B241" s="45">
        <v>2</v>
      </c>
      <c r="C241" s="219">
        <v>3</v>
      </c>
      <c r="D241" s="219"/>
      <c r="E241" s="219">
        <v>4</v>
      </c>
      <c r="F241" s="219"/>
      <c r="G241" s="219">
        <v>5</v>
      </c>
      <c r="H241" s="219"/>
      <c r="I241" s="219"/>
      <c r="J241" s="219"/>
      <c r="K241" s="219">
        <v>6</v>
      </c>
      <c r="L241" s="219"/>
      <c r="M241" s="219"/>
      <c r="N241" s="219">
        <v>7</v>
      </c>
      <c r="O241" s="219"/>
      <c r="P241" s="219"/>
      <c r="Q241" s="219"/>
    </row>
    <row r="242" spans="1:17" ht="24" customHeight="1">
      <c r="A242" s="30"/>
      <c r="B242" s="30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</row>
    <row r="243" spans="1:17" ht="24.75" customHeight="1">
      <c r="A243" s="30"/>
      <c r="B243" s="30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</row>
    <row r="244" spans="1:17" ht="26.25" customHeight="1"/>
    <row r="245" spans="1:17" ht="15">
      <c r="A245" s="82" t="s">
        <v>130</v>
      </c>
    </row>
    <row r="246" spans="1:17" ht="8.25" customHeight="1"/>
    <row r="247" spans="1:17">
      <c r="A247" s="19" t="s">
        <v>93</v>
      </c>
    </row>
    <row r="248" spans="1:17">
      <c r="A248" s="38" t="s">
        <v>74</v>
      </c>
      <c r="B248" s="175" t="s">
        <v>91</v>
      </c>
      <c r="C248" s="175"/>
      <c r="D248" s="175"/>
      <c r="E248" s="175"/>
      <c r="F248" s="175" t="s">
        <v>97</v>
      </c>
      <c r="G248" s="177"/>
      <c r="H248" s="177"/>
      <c r="I248" s="177"/>
      <c r="J248" s="177"/>
      <c r="K248" s="177"/>
      <c r="L248" s="177"/>
      <c r="M248" s="177"/>
      <c r="N248" s="177"/>
    </row>
    <row r="249" spans="1:17" ht="21.75" customHeight="1">
      <c r="A249" s="30"/>
      <c r="B249" s="146"/>
      <c r="C249" s="146"/>
      <c r="D249" s="146"/>
      <c r="E249" s="146"/>
      <c r="F249" s="176"/>
      <c r="G249" s="176"/>
      <c r="H249" s="176"/>
      <c r="I249" s="176"/>
      <c r="J249" s="176"/>
      <c r="K249" s="176"/>
      <c r="L249" s="176"/>
      <c r="M249" s="176"/>
      <c r="N249" s="176"/>
    </row>
    <row r="250" spans="1:17" ht="21.75" customHeight="1">
      <c r="A250" s="30"/>
      <c r="B250" s="146"/>
      <c r="C250" s="146"/>
      <c r="D250" s="146"/>
      <c r="E250" s="146"/>
      <c r="F250" s="176"/>
      <c r="G250" s="176"/>
      <c r="H250" s="176"/>
      <c r="I250" s="176"/>
      <c r="J250" s="176"/>
      <c r="K250" s="176"/>
      <c r="L250" s="176"/>
      <c r="M250" s="176"/>
      <c r="N250" s="176"/>
    </row>
    <row r="251" spans="1:17" ht="15">
      <c r="A251" s="171" t="s">
        <v>92</v>
      </c>
      <c r="B251" s="172"/>
      <c r="C251" s="172"/>
      <c r="D251" s="172"/>
      <c r="E251" s="173"/>
      <c r="F251" s="174">
        <f>SUM(F249:N250)</f>
        <v>0</v>
      </c>
      <c r="G251" s="174"/>
      <c r="H251" s="174"/>
      <c r="I251" s="174"/>
      <c r="J251" s="174"/>
      <c r="K251" s="174"/>
      <c r="L251" s="174"/>
      <c r="M251" s="174"/>
      <c r="N251" s="174"/>
    </row>
    <row r="252" spans="1:17">
      <c r="A252" s="216" t="s">
        <v>94</v>
      </c>
      <c r="B252" s="216"/>
      <c r="C252" s="216"/>
      <c r="D252" s="216"/>
      <c r="E252" s="216"/>
      <c r="F252" s="215">
        <f>100000-F251</f>
        <v>100000</v>
      </c>
      <c r="G252" s="215"/>
      <c r="H252" s="215"/>
      <c r="I252" s="215"/>
      <c r="J252" s="215"/>
      <c r="K252" s="215"/>
      <c r="L252" s="215"/>
      <c r="M252" s="215"/>
      <c r="N252" s="215"/>
    </row>
    <row r="254" spans="1:17" ht="17.25" customHeight="1">
      <c r="A254" s="19" t="s">
        <v>96</v>
      </c>
    </row>
    <row r="255" spans="1:17" ht="32.25" customHeight="1">
      <c r="A255" s="221" t="s">
        <v>345</v>
      </c>
      <c r="B255" s="222"/>
      <c r="C255" s="222"/>
      <c r="D255" s="222"/>
      <c r="E255" s="223"/>
      <c r="F255" s="176"/>
      <c r="G255" s="176"/>
      <c r="H255" s="176"/>
      <c r="I255" s="176"/>
      <c r="J255" s="176"/>
      <c r="K255" s="176"/>
      <c r="L255" s="176"/>
      <c r="M255" s="176"/>
      <c r="N255" s="176"/>
    </row>
    <row r="256" spans="1:17" ht="21.75" customHeight="1">
      <c r="A256" s="214" t="s">
        <v>339</v>
      </c>
      <c r="B256" s="214"/>
      <c r="C256" s="214"/>
      <c r="D256" s="214"/>
      <c r="E256" s="214"/>
      <c r="F256" s="176"/>
      <c r="G256" s="176"/>
      <c r="H256" s="176"/>
      <c r="I256" s="176"/>
      <c r="J256" s="176"/>
      <c r="K256" s="176"/>
      <c r="L256" s="176"/>
      <c r="M256" s="176"/>
      <c r="N256" s="176"/>
    </row>
    <row r="257" spans="1:17" ht="21.75" customHeight="1">
      <c r="A257" s="224" t="s">
        <v>343</v>
      </c>
      <c r="B257" s="224"/>
      <c r="C257" s="224"/>
      <c r="D257" s="224"/>
      <c r="E257" s="224"/>
      <c r="F257" s="217">
        <f>F255+F256</f>
        <v>0</v>
      </c>
      <c r="G257" s="217"/>
      <c r="H257" s="217"/>
      <c r="I257" s="217"/>
      <c r="J257" s="217"/>
      <c r="K257" s="217"/>
      <c r="L257" s="217"/>
      <c r="M257" s="217"/>
      <c r="N257" s="217"/>
    </row>
    <row r="258" spans="1:17" ht="20.25" customHeight="1">
      <c r="A258" s="221" t="s">
        <v>344</v>
      </c>
      <c r="B258" s="222"/>
      <c r="C258" s="222"/>
      <c r="D258" s="222"/>
      <c r="E258" s="223"/>
      <c r="F258" s="218">
        <v>1</v>
      </c>
      <c r="G258" s="218"/>
      <c r="H258" s="218"/>
      <c r="I258" s="218"/>
      <c r="J258" s="218"/>
      <c r="K258" s="218"/>
      <c r="L258" s="218"/>
      <c r="M258" s="218"/>
      <c r="N258" s="218"/>
    </row>
    <row r="259" spans="1:17" ht="30.75" customHeight="1">
      <c r="A259" s="225" t="s">
        <v>346</v>
      </c>
      <c r="B259" s="226"/>
      <c r="C259" s="226"/>
      <c r="D259" s="226"/>
      <c r="E259" s="226"/>
      <c r="F259" s="220">
        <f>INT(F258*F255)</f>
        <v>0</v>
      </c>
      <c r="G259" s="220"/>
      <c r="H259" s="220"/>
      <c r="I259" s="220"/>
      <c r="J259" s="220"/>
      <c r="K259" s="220"/>
      <c r="L259" s="220"/>
      <c r="M259" s="220"/>
      <c r="N259" s="220"/>
    </row>
    <row r="260" spans="1:17" ht="25.5" customHeight="1">
      <c r="A260" s="213" t="s">
        <v>117</v>
      </c>
      <c r="B260" s="214"/>
      <c r="C260" s="214"/>
      <c r="D260" s="214"/>
      <c r="E260" s="214"/>
      <c r="F260" s="215">
        <f>F257-F259</f>
        <v>0</v>
      </c>
      <c r="G260" s="215"/>
      <c r="H260" s="215"/>
      <c r="I260" s="215"/>
      <c r="J260" s="215"/>
      <c r="K260" s="215"/>
      <c r="L260" s="215"/>
      <c r="M260" s="215"/>
      <c r="N260" s="215"/>
    </row>
    <row r="261" spans="1:17" ht="21.75" customHeight="1"/>
    <row r="262" spans="1:17">
      <c r="A262" s="236" t="s">
        <v>240</v>
      </c>
      <c r="B262" s="236"/>
      <c r="C262" s="236"/>
      <c r="D262" s="236"/>
      <c r="E262" s="236"/>
      <c r="F262" s="236"/>
      <c r="G262" s="236"/>
      <c r="H262" s="236"/>
      <c r="I262" s="236"/>
      <c r="J262" s="236"/>
      <c r="K262" s="236"/>
      <c r="L262" s="236"/>
      <c r="M262" s="236"/>
      <c r="N262" s="236"/>
      <c r="O262" s="236"/>
      <c r="P262" s="236"/>
      <c r="Q262" s="236"/>
    </row>
    <row r="263" spans="1:17">
      <c r="A263" s="236"/>
      <c r="B263" s="236"/>
      <c r="C263" s="236"/>
      <c r="D263" s="236"/>
      <c r="E263" s="236"/>
      <c r="F263" s="236"/>
      <c r="G263" s="236"/>
      <c r="H263" s="236"/>
      <c r="I263" s="236"/>
      <c r="J263" s="236"/>
      <c r="K263" s="236"/>
      <c r="L263" s="236"/>
      <c r="M263" s="236"/>
      <c r="N263" s="236"/>
      <c r="O263" s="236"/>
      <c r="P263" s="236"/>
      <c r="Q263" s="236"/>
    </row>
    <row r="264" spans="1:17" ht="22.5" customHeight="1">
      <c r="A264" s="214" t="s">
        <v>182</v>
      </c>
      <c r="B264" s="214"/>
      <c r="C264" s="214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</row>
    <row r="265" spans="1:17" ht="23.25" customHeight="1">
      <c r="A265" s="214" t="s">
        <v>183</v>
      </c>
      <c r="B265" s="214"/>
      <c r="C265" s="214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</row>
  </sheetData>
  <sheetProtection formatCells="0" formatRows="0" insertRows="0" deleteRows="0"/>
  <protectedRanges>
    <protectedRange sqref="D264:Q265" name="Rozstęp16"/>
    <protectedRange sqref="A249:N250 F251:N251" name="Rozstęp14"/>
    <protectedRange sqref="D223:I223 M223:Q223 G226:H227 L226:M227 A232:C232 A234:B235 A236:B236 C236:D236 A235:B235 C234:E234 D232:G232 H232:Q232 K234:Q234 F234:J234 A235:B235 C236:D236 M216:Q222 D216:I222" name="Rozstęp12"/>
    <protectedRange sqref="A154:Q167 B171:D173 B174:D176 B177:D179 E171:Q173 E177:Q179 E177:Q179 E174:Q176 B180:D182 E180:Q182 I184:J184 N184:O184 D189:I190 M189:Q190 M191:Q191 D191:I191 D192:I196 M192:Q196" name="Rozstęp10"/>
    <protectedRange sqref="A99:Q105 A109:Q114 A118:Q120 A122:Q124 A126:Q128 A126:Q128 A130:Q132 A134:Q136 A138:Q141 A142:Q144 A146:Q148 A150:Q152" name="Rozstęp8"/>
    <protectedRange sqref="A72:Q72 A74:C74 D74:G74 H74:Q74 A76:B76 C76:E76 F76:J76 K76:Q76 I78:Q78 E78:H78 C78:D78 A78:B78 A80:E80 F80:Q80" name="Rozstęp6"/>
    <protectedRange sqref="A37:C37 D37:G37 H37:Q37 A39:B39 C39:E39 F39:J39 K39:Q39 I41:Q41 E41:H41 C41:D41 A41:B41 A43:E43 F43:Q43 A47:B47 A49:B49 C47:E47 C49:E49 F47:Q47 F49:Q49" name="Rozstęp4"/>
    <protectedRange sqref="G18:H23" name="Rozstęp2"/>
    <protectedRange sqref="A5:F9 H5:P5 H8:Q8 A12:B12 C12:G12 H12:Q12 A15:C15 D15:Q15" name="Rozstęp1"/>
    <protectedRange sqref="A27:C27 D27:G27 H27:Q27 A29:B29 C29:E29 F29:J29 K29:Q29 I31:Q31 E31:H31 C31:D31 A31:B31 A33:E33 F33:Q33" name="Rozstęp3"/>
    <protectedRange sqref="A53:B53 C53:E53 F53:Q53 A55:C55 D55:G55 H55:Q55 A57:B57 C57:E57 F57:J57 K57:Q57 A59:B59 C59:D59 E59:H59 I59:Q59 F61:Q61 A61:E61 A65:B65 A67:B67 C65:E65 C67:E67 F65:Q65" name="Rozstęp5"/>
    <protectedRange sqref="A88:Q90 A93:Q95" name="Rozstęp7"/>
    <protectedRange sqref="A154:Q167 B171:D173 B174:D176 B177:D179 E171:Q173 E177:Q179 E177:Q179 E174:Q176" name="Rozstęp9"/>
    <protectedRange sqref="A209:Q212" name="Rozstęp11"/>
    <protectedRange sqref="A242:Q243" name="Rozstęp13"/>
    <protectedRange sqref="A249:N250 F251:N251 F255:N260" name="Rozstęp15"/>
  </protectedRanges>
  <mergeCells count="422">
    <mergeCell ref="A21:F21"/>
    <mergeCell ref="A265:C265"/>
    <mergeCell ref="D264:Q264"/>
    <mergeCell ref="D265:Q265"/>
    <mergeCell ref="A171:A173"/>
    <mergeCell ref="B171:D173"/>
    <mergeCell ref="E171:Q173"/>
    <mergeCell ref="A174:A176"/>
    <mergeCell ref="B174:D176"/>
    <mergeCell ref="E174:Q176"/>
    <mergeCell ref="B212:C212"/>
    <mergeCell ref="D212:I212"/>
    <mergeCell ref="J212:L212"/>
    <mergeCell ref="M212:Q212"/>
    <mergeCell ref="A207:Q207"/>
    <mergeCell ref="B209:C209"/>
    <mergeCell ref="D209:I209"/>
    <mergeCell ref="J209:L209"/>
    <mergeCell ref="M209:Q209"/>
    <mergeCell ref="B210:C210"/>
    <mergeCell ref="A264:C264"/>
    <mergeCell ref="I184:J184"/>
    <mergeCell ref="L184:M184"/>
    <mergeCell ref="D190:I190"/>
    <mergeCell ref="B220:C220"/>
    <mergeCell ref="D220:I220"/>
    <mergeCell ref="J220:L220"/>
    <mergeCell ref="B216:C216"/>
    <mergeCell ref="D216:I216"/>
    <mergeCell ref="A23:F23"/>
    <mergeCell ref="D191:I191"/>
    <mergeCell ref="A226:F226"/>
    <mergeCell ref="A227:F227"/>
    <mergeCell ref="C38:E38"/>
    <mergeCell ref="H36:Q36"/>
    <mergeCell ref="A37:C37"/>
    <mergeCell ref="F38:J38"/>
    <mergeCell ref="K38:Q38"/>
    <mergeCell ref="A39:B39"/>
    <mergeCell ref="C39:E39"/>
    <mergeCell ref="F39:J39"/>
    <mergeCell ref="K39:Q39"/>
    <mergeCell ref="F56:J56"/>
    <mergeCell ref="K56:Q56"/>
    <mergeCell ref="A53:B53"/>
    <mergeCell ref="G184:H184"/>
    <mergeCell ref="A51:Q51"/>
    <mergeCell ref="F60:Q60"/>
    <mergeCell ref="B239:F239"/>
    <mergeCell ref="G239:Q239"/>
    <mergeCell ref="G240:J240"/>
    <mergeCell ref="K240:M240"/>
    <mergeCell ref="N240:Q240"/>
    <mergeCell ref="A239:A240"/>
    <mergeCell ref="B223:C223"/>
    <mergeCell ref="D223:I223"/>
    <mergeCell ref="A228:F228"/>
    <mergeCell ref="A231:C231"/>
    <mergeCell ref="D231:G231"/>
    <mergeCell ref="H231:Q231"/>
    <mergeCell ref="A232:C232"/>
    <mergeCell ref="D232:G232"/>
    <mergeCell ref="H232:Q232"/>
    <mergeCell ref="A234:B234"/>
    <mergeCell ref="I235:Q235"/>
    <mergeCell ref="A236:B236"/>
    <mergeCell ref="C236:D236"/>
    <mergeCell ref="E236:H236"/>
    <mergeCell ref="I236:Q236"/>
    <mergeCell ref="A233:B233"/>
    <mergeCell ref="C233:E233"/>
    <mergeCell ref="F233:J233"/>
    <mergeCell ref="A262:Q263"/>
    <mergeCell ref="E31:H31"/>
    <mergeCell ref="H12:Q12"/>
    <mergeCell ref="A26:C26"/>
    <mergeCell ref="D26:G26"/>
    <mergeCell ref="A25:Q25"/>
    <mergeCell ref="D37:G37"/>
    <mergeCell ref="M216:Q216"/>
    <mergeCell ref="A29:B29"/>
    <mergeCell ref="C29:E29"/>
    <mergeCell ref="D27:G27"/>
    <mergeCell ref="H26:Q26"/>
    <mergeCell ref="H27:Q27"/>
    <mergeCell ref="A27:C27"/>
    <mergeCell ref="G18:H18"/>
    <mergeCell ref="A14:C14"/>
    <mergeCell ref="G20:H20"/>
    <mergeCell ref="E41:H41"/>
    <mergeCell ref="I41:Q41"/>
    <mergeCell ref="A38:B38"/>
    <mergeCell ref="A238:Q238"/>
    <mergeCell ref="C240:D240"/>
    <mergeCell ref="E240:F240"/>
    <mergeCell ref="N184:O184"/>
    <mergeCell ref="C242:D242"/>
    <mergeCell ref="H11:Q11"/>
    <mergeCell ref="J223:L223"/>
    <mergeCell ref="M223:Q223"/>
    <mergeCell ref="A214:Q214"/>
    <mergeCell ref="B215:C215"/>
    <mergeCell ref="D215:I215"/>
    <mergeCell ref="J215:L215"/>
    <mergeCell ref="M215:Q215"/>
    <mergeCell ref="B217:C217"/>
    <mergeCell ref="D217:I217"/>
    <mergeCell ref="J217:L217"/>
    <mergeCell ref="M217:Q217"/>
    <mergeCell ref="D222:I222"/>
    <mergeCell ref="J222:L222"/>
    <mergeCell ref="M222:Q222"/>
    <mergeCell ref="B219:C219"/>
    <mergeCell ref="D219:I219"/>
    <mergeCell ref="J219:L219"/>
    <mergeCell ref="M219:Q219"/>
    <mergeCell ref="H37:Q37"/>
    <mergeCell ref="A36:C36"/>
    <mergeCell ref="D36:G36"/>
    <mergeCell ref="C53:E53"/>
    <mergeCell ref="A3:Q3"/>
    <mergeCell ref="I31:Q31"/>
    <mergeCell ref="I30:Q30"/>
    <mergeCell ref="F29:J29"/>
    <mergeCell ref="K29:Q29"/>
    <mergeCell ref="A33:E33"/>
    <mergeCell ref="F33:Q33"/>
    <mergeCell ref="A30:B30"/>
    <mergeCell ref="C30:D30"/>
    <mergeCell ref="A28:B28"/>
    <mergeCell ref="C28:E28"/>
    <mergeCell ref="F28:J28"/>
    <mergeCell ref="A32:E32"/>
    <mergeCell ref="F32:Q32"/>
    <mergeCell ref="E30:H30"/>
    <mergeCell ref="A31:B31"/>
    <mergeCell ref="C31:D31"/>
    <mergeCell ref="H4:P4"/>
    <mergeCell ref="A15:C15"/>
    <mergeCell ref="D14:Q14"/>
    <mergeCell ref="D15:Q15"/>
    <mergeCell ref="G19:H19"/>
    <mergeCell ref="G23:H23"/>
    <mergeCell ref="K28:Q28"/>
    <mergeCell ref="A4:F4"/>
    <mergeCell ref="A17:Q17"/>
    <mergeCell ref="A20:F20"/>
    <mergeCell ref="A19:F19"/>
    <mergeCell ref="A22:F22"/>
    <mergeCell ref="G22:H22"/>
    <mergeCell ref="G21:H21"/>
    <mergeCell ref="A18:F18"/>
    <mergeCell ref="A48:B48"/>
    <mergeCell ref="C48:E48"/>
    <mergeCell ref="F48:Q48"/>
    <mergeCell ref="A42:E42"/>
    <mergeCell ref="F42:Q42"/>
    <mergeCell ref="A43:E43"/>
    <mergeCell ref="F43:Q43"/>
    <mergeCell ref="A46:B46"/>
    <mergeCell ref="C46:E46"/>
    <mergeCell ref="F46:Q46"/>
    <mergeCell ref="A40:B40"/>
    <mergeCell ref="C40:D40"/>
    <mergeCell ref="E40:H40"/>
    <mergeCell ref="I40:Q40"/>
    <mergeCell ref="A41:B41"/>
    <mergeCell ref="C41:D41"/>
    <mergeCell ref="A57:B57"/>
    <mergeCell ref="C57:E57"/>
    <mergeCell ref="F57:J57"/>
    <mergeCell ref="K57:Q57"/>
    <mergeCell ref="A58:B58"/>
    <mergeCell ref="C58:D58"/>
    <mergeCell ref="E58:H58"/>
    <mergeCell ref="I58:Q58"/>
    <mergeCell ref="A59:B59"/>
    <mergeCell ref="C59:D59"/>
    <mergeCell ref="E59:H59"/>
    <mergeCell ref="I59:Q59"/>
    <mergeCell ref="A66:B66"/>
    <mergeCell ref="C66:E66"/>
    <mergeCell ref="F66:Q66"/>
    <mergeCell ref="A67:B67"/>
    <mergeCell ref="C67:E67"/>
    <mergeCell ref="F67:Q67"/>
    <mergeCell ref="A65:B65"/>
    <mergeCell ref="C65:E65"/>
    <mergeCell ref="F65:Q65"/>
    <mergeCell ref="A69:Q70"/>
    <mergeCell ref="A79:E79"/>
    <mergeCell ref="F79:Q79"/>
    <mergeCell ref="A76:B76"/>
    <mergeCell ref="C76:E76"/>
    <mergeCell ref="F76:J76"/>
    <mergeCell ref="K76:Q76"/>
    <mergeCell ref="A77:B77"/>
    <mergeCell ref="C77:D77"/>
    <mergeCell ref="E77:H77"/>
    <mergeCell ref="I77:Q77"/>
    <mergeCell ref="A78:B78"/>
    <mergeCell ref="C78:D78"/>
    <mergeCell ref="E78:H78"/>
    <mergeCell ref="I78:Q78"/>
    <mergeCell ref="C75:E75"/>
    <mergeCell ref="F75:J75"/>
    <mergeCell ref="K75:Q75"/>
    <mergeCell ref="A64:B64"/>
    <mergeCell ref="C64:E64"/>
    <mergeCell ref="F64:Q64"/>
    <mergeCell ref="A73:C73"/>
    <mergeCell ref="A141:Q141"/>
    <mergeCell ref="A99:Q105"/>
    <mergeCell ref="A93:Q95"/>
    <mergeCell ref="A107:Q108"/>
    <mergeCell ref="A109:Q114"/>
    <mergeCell ref="A116:Q116"/>
    <mergeCell ref="A118:Q120"/>
    <mergeCell ref="A122:Q124"/>
    <mergeCell ref="A125:Q125"/>
    <mergeCell ref="A129:Q129"/>
    <mergeCell ref="A126:Q128"/>
    <mergeCell ref="A130:Q132"/>
    <mergeCell ref="A134:Q136"/>
    <mergeCell ref="A133:Q133"/>
    <mergeCell ref="A138:Q140"/>
    <mergeCell ref="A137:Q137"/>
    <mergeCell ref="A117:Q117"/>
    <mergeCell ref="A121:Q121"/>
    <mergeCell ref="D73:G73"/>
    <mergeCell ref="H73:Q73"/>
    <mergeCell ref="A63:Q63"/>
    <mergeCell ref="A45:Q45"/>
    <mergeCell ref="A35:P35"/>
    <mergeCell ref="A61:E61"/>
    <mergeCell ref="F53:Q53"/>
    <mergeCell ref="A54:C54"/>
    <mergeCell ref="D54:G54"/>
    <mergeCell ref="H54:Q54"/>
    <mergeCell ref="A49:B49"/>
    <mergeCell ref="C49:E49"/>
    <mergeCell ref="F49:Q49"/>
    <mergeCell ref="A52:B52"/>
    <mergeCell ref="C52:E52"/>
    <mergeCell ref="F52:Q52"/>
    <mergeCell ref="A47:B47"/>
    <mergeCell ref="C47:E47"/>
    <mergeCell ref="F47:Q47"/>
    <mergeCell ref="A55:C55"/>
    <mergeCell ref="F61:Q61"/>
    <mergeCell ref="D55:G55"/>
    <mergeCell ref="H55:Q55"/>
    <mergeCell ref="A56:B56"/>
    <mergeCell ref="C56:E56"/>
    <mergeCell ref="A60:E60"/>
    <mergeCell ref="A180:A182"/>
    <mergeCell ref="B180:D182"/>
    <mergeCell ref="E180:Q182"/>
    <mergeCell ref="A177:A179"/>
    <mergeCell ref="B177:D179"/>
    <mergeCell ref="E177:Q179"/>
    <mergeCell ref="A184:F184"/>
    <mergeCell ref="A5:F9"/>
    <mergeCell ref="A12:B12"/>
    <mergeCell ref="A11:B11"/>
    <mergeCell ref="C11:G11"/>
    <mergeCell ref="C12:G12"/>
    <mergeCell ref="A87:Q87"/>
    <mergeCell ref="A88:Q90"/>
    <mergeCell ref="A97:Q98"/>
    <mergeCell ref="A92:Q92"/>
    <mergeCell ref="A80:E80"/>
    <mergeCell ref="F80:Q80"/>
    <mergeCell ref="A71:Q71"/>
    <mergeCell ref="A72:Q72"/>
    <mergeCell ref="A74:C74"/>
    <mergeCell ref="D74:G74"/>
    <mergeCell ref="H74:Q74"/>
    <mergeCell ref="A75:B75"/>
    <mergeCell ref="B188:C188"/>
    <mergeCell ref="D188:I188"/>
    <mergeCell ref="J188:L188"/>
    <mergeCell ref="M188:Q188"/>
    <mergeCell ref="A187:Q187"/>
    <mergeCell ref="B189:C189"/>
    <mergeCell ref="D189:I189"/>
    <mergeCell ref="J189:L189"/>
    <mergeCell ref="M189:Q189"/>
    <mergeCell ref="K233:Q233"/>
    <mergeCell ref="A235:B235"/>
    <mergeCell ref="C235:D235"/>
    <mergeCell ref="E235:H235"/>
    <mergeCell ref="M191:Q191"/>
    <mergeCell ref="A260:E260"/>
    <mergeCell ref="F260:N260"/>
    <mergeCell ref="A252:E252"/>
    <mergeCell ref="F252:N252"/>
    <mergeCell ref="F255:N255"/>
    <mergeCell ref="F256:N256"/>
    <mergeCell ref="F257:N257"/>
    <mergeCell ref="F258:N258"/>
    <mergeCell ref="K241:M241"/>
    <mergeCell ref="N241:Q241"/>
    <mergeCell ref="C241:D241"/>
    <mergeCell ref="E241:F241"/>
    <mergeCell ref="G241:J241"/>
    <mergeCell ref="F259:N259"/>
    <mergeCell ref="A255:E255"/>
    <mergeCell ref="A256:E256"/>
    <mergeCell ref="A257:E257"/>
    <mergeCell ref="A258:E258"/>
    <mergeCell ref="A259:E259"/>
    <mergeCell ref="A230:Q230"/>
    <mergeCell ref="C234:E234"/>
    <mergeCell ref="F234:J234"/>
    <mergeCell ref="K234:Q234"/>
    <mergeCell ref="E242:F242"/>
    <mergeCell ref="G242:J242"/>
    <mergeCell ref="K242:M242"/>
    <mergeCell ref="N242:Q242"/>
    <mergeCell ref="A142:Q144"/>
    <mergeCell ref="A145:Q145"/>
    <mergeCell ref="A149:Q149"/>
    <mergeCell ref="A150:Q152"/>
    <mergeCell ref="A146:Q148"/>
    <mergeCell ref="A153:Q153"/>
    <mergeCell ref="A154:Q167"/>
    <mergeCell ref="M220:Q220"/>
    <mergeCell ref="B221:C221"/>
    <mergeCell ref="D221:I221"/>
    <mergeCell ref="J221:L221"/>
    <mergeCell ref="M221:Q221"/>
    <mergeCell ref="B222:C222"/>
    <mergeCell ref="B170:D170"/>
    <mergeCell ref="E170:Q170"/>
    <mergeCell ref="J190:L190"/>
    <mergeCell ref="A251:E251"/>
    <mergeCell ref="F251:N251"/>
    <mergeCell ref="B248:E248"/>
    <mergeCell ref="B249:E249"/>
    <mergeCell ref="B250:E250"/>
    <mergeCell ref="C243:D243"/>
    <mergeCell ref="E243:F243"/>
    <mergeCell ref="G243:J243"/>
    <mergeCell ref="K243:M243"/>
    <mergeCell ref="N243:Q243"/>
    <mergeCell ref="F249:N249"/>
    <mergeCell ref="F250:N250"/>
    <mergeCell ref="F248:N248"/>
    <mergeCell ref="B218:C218"/>
    <mergeCell ref="D218:I218"/>
    <mergeCell ref="J218:L218"/>
    <mergeCell ref="M218:Q218"/>
    <mergeCell ref="B208:C208"/>
    <mergeCell ref="D208:I208"/>
    <mergeCell ref="J210:L210"/>
    <mergeCell ref="M210:Q210"/>
    <mergeCell ref="J208:L208"/>
    <mergeCell ref="M208:Q208"/>
    <mergeCell ref="J216:L216"/>
    <mergeCell ref="D210:I210"/>
    <mergeCell ref="B198:C198"/>
    <mergeCell ref="D198:I198"/>
    <mergeCell ref="J198:L198"/>
    <mergeCell ref="M198:Q198"/>
    <mergeCell ref="B201:C201"/>
    <mergeCell ref="D201:I201"/>
    <mergeCell ref="J201:L201"/>
    <mergeCell ref="M201:Q201"/>
    <mergeCell ref="B202:C202"/>
    <mergeCell ref="D202:I202"/>
    <mergeCell ref="J202:L202"/>
    <mergeCell ref="M202:Q202"/>
    <mergeCell ref="B211:C211"/>
    <mergeCell ref="D211:I211"/>
    <mergeCell ref="J211:L211"/>
    <mergeCell ref="M211:Q211"/>
    <mergeCell ref="A190:A191"/>
    <mergeCell ref="B192:C192"/>
    <mergeCell ref="D192:I192"/>
    <mergeCell ref="J192:L192"/>
    <mergeCell ref="M192:Q192"/>
    <mergeCell ref="B193:C193"/>
    <mergeCell ref="D193:I193"/>
    <mergeCell ref="J193:L193"/>
    <mergeCell ref="M193:Q193"/>
    <mergeCell ref="B190:C190"/>
    <mergeCell ref="B194:C194"/>
    <mergeCell ref="D194:I194"/>
    <mergeCell ref="J194:L194"/>
    <mergeCell ref="M194:Q194"/>
    <mergeCell ref="M195:Q195"/>
    <mergeCell ref="J195:L195"/>
    <mergeCell ref="D195:I195"/>
    <mergeCell ref="M190:Q190"/>
    <mergeCell ref="B191:C191"/>
    <mergeCell ref="J191:L191"/>
    <mergeCell ref="B195:C195"/>
    <mergeCell ref="B196:C196"/>
    <mergeCell ref="D196:I196"/>
    <mergeCell ref="J196:L196"/>
    <mergeCell ref="M196:Q196"/>
    <mergeCell ref="B197:C197"/>
    <mergeCell ref="D197:I197"/>
    <mergeCell ref="J197:L197"/>
    <mergeCell ref="M197:Q197"/>
    <mergeCell ref="B204:C204"/>
    <mergeCell ref="D204:I204"/>
    <mergeCell ref="J204:L204"/>
    <mergeCell ref="M204:Q204"/>
    <mergeCell ref="B203:C203"/>
    <mergeCell ref="D203:I203"/>
    <mergeCell ref="J203:L203"/>
    <mergeCell ref="M203:Q203"/>
    <mergeCell ref="B199:C199"/>
    <mergeCell ref="B200:C200"/>
    <mergeCell ref="D199:I199"/>
    <mergeCell ref="D200:I200"/>
    <mergeCell ref="J199:L199"/>
    <mergeCell ref="J200:L200"/>
    <mergeCell ref="M199:Q199"/>
    <mergeCell ref="M200:Q200"/>
  </mergeCells>
  <dataValidations disablePrompts="1" count="1">
    <dataValidation type="whole" allowBlank="1" showInputMessage="1" showErrorMessage="1" sqref="M5:P5 M8:P8">
      <formula1>0</formula1>
      <formula2>9</formula2>
    </dataValidation>
  </dataValidations>
  <pageMargins left="0.7" right="0.7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Layout" zoomScaleNormal="100" workbookViewId="0">
      <selection activeCell="A2" sqref="A2:F10"/>
    </sheetView>
  </sheetViews>
  <sheetFormatPr defaultRowHeight="14.25"/>
  <cols>
    <col min="2" max="2" width="23" customWidth="1"/>
    <col min="3" max="3" width="6.25" customWidth="1"/>
    <col min="4" max="4" width="5.625" customWidth="1"/>
    <col min="5" max="5" width="10.375" customWidth="1"/>
    <col min="6" max="6" width="9.5" bestFit="1" customWidth="1"/>
    <col min="7" max="7" width="8.75" customWidth="1"/>
    <col min="8" max="8" width="10.375" customWidth="1"/>
    <col min="9" max="9" width="9.5" customWidth="1"/>
    <col min="10" max="10" width="10.25" customWidth="1"/>
    <col min="11" max="11" width="18.125" customWidth="1"/>
  </cols>
  <sheetData>
    <row r="1" spans="1:11" ht="15">
      <c r="A1" s="83" t="s">
        <v>156</v>
      </c>
    </row>
    <row r="2" spans="1:11" ht="26.25" customHeight="1">
      <c r="A2" s="292" t="s">
        <v>74</v>
      </c>
      <c r="B2" s="292" t="s">
        <v>138</v>
      </c>
      <c r="C2" s="292" t="s">
        <v>139</v>
      </c>
      <c r="D2" s="292" t="s">
        <v>152</v>
      </c>
      <c r="E2" s="293" t="s">
        <v>140</v>
      </c>
      <c r="F2" s="293" t="s">
        <v>141</v>
      </c>
      <c r="G2" s="294" t="s">
        <v>282</v>
      </c>
      <c r="H2" s="291" t="s">
        <v>151</v>
      </c>
      <c r="I2" s="292" t="s">
        <v>340</v>
      </c>
      <c r="J2" s="292" t="s">
        <v>341</v>
      </c>
      <c r="K2" s="293" t="s">
        <v>336</v>
      </c>
    </row>
    <row r="3" spans="1:11" ht="29.25" customHeight="1">
      <c r="A3" s="292"/>
      <c r="B3" s="292"/>
      <c r="C3" s="292"/>
      <c r="D3" s="292"/>
      <c r="E3" s="293"/>
      <c r="F3" s="293"/>
      <c r="G3" s="295"/>
      <c r="H3" s="291"/>
      <c r="I3" s="292"/>
      <c r="J3" s="292"/>
      <c r="K3" s="293"/>
    </row>
    <row r="4" spans="1:11" ht="25.5" customHeight="1">
      <c r="A4" s="292"/>
      <c r="B4" s="292"/>
      <c r="C4" s="292"/>
      <c r="D4" s="292"/>
      <c r="E4" s="293"/>
      <c r="F4" s="293"/>
      <c r="G4" s="296"/>
      <c r="H4" s="291"/>
      <c r="I4" s="292"/>
      <c r="J4" s="292"/>
      <c r="K4" s="293"/>
    </row>
    <row r="5" spans="1:11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101">
        <v>7</v>
      </c>
      <c r="H5" s="101">
        <v>8</v>
      </c>
      <c r="I5" s="101">
        <v>9</v>
      </c>
      <c r="J5" s="101">
        <v>10</v>
      </c>
      <c r="K5" s="45">
        <v>11</v>
      </c>
    </row>
    <row r="6" spans="1:11">
      <c r="A6" s="47"/>
      <c r="B6" s="287" t="s">
        <v>326</v>
      </c>
      <c r="C6" s="287"/>
      <c r="D6" s="287"/>
      <c r="E6" s="287"/>
      <c r="F6" s="287"/>
      <c r="G6" s="287"/>
      <c r="H6" s="287"/>
      <c r="I6" s="287"/>
      <c r="J6" s="287"/>
      <c r="K6" s="287"/>
    </row>
    <row r="7" spans="1:11" ht="42.6" customHeight="1">
      <c r="A7" s="30" t="s">
        <v>142</v>
      </c>
      <c r="B7" s="56"/>
      <c r="C7" s="30"/>
      <c r="D7" s="30"/>
      <c r="E7" s="50"/>
      <c r="F7" s="50"/>
      <c r="G7" s="50"/>
      <c r="H7" s="50"/>
      <c r="I7" s="50"/>
      <c r="J7" s="50"/>
      <c r="K7" s="56"/>
    </row>
    <row r="8" spans="1:11" ht="42.6" customHeight="1">
      <c r="A8" s="30" t="s">
        <v>143</v>
      </c>
      <c r="B8" s="56"/>
      <c r="C8" s="30"/>
      <c r="D8" s="30"/>
      <c r="E8" s="50"/>
      <c r="F8" s="50"/>
      <c r="G8" s="50"/>
      <c r="H8" s="50"/>
      <c r="I8" s="50"/>
      <c r="J8" s="50"/>
      <c r="K8" s="56"/>
    </row>
    <row r="9" spans="1:11" ht="42.6" customHeight="1">
      <c r="A9" s="30" t="s">
        <v>147</v>
      </c>
      <c r="B9" s="56"/>
      <c r="C9" s="30"/>
      <c r="D9" s="30"/>
      <c r="E9" s="50"/>
      <c r="F9" s="50"/>
      <c r="G9" s="50"/>
      <c r="H9" s="50"/>
      <c r="I9" s="50"/>
      <c r="J9" s="50"/>
      <c r="K9" s="56"/>
    </row>
    <row r="10" spans="1:11">
      <c r="A10" s="285" t="s">
        <v>329</v>
      </c>
      <c r="B10" s="285"/>
      <c r="C10" s="285"/>
      <c r="D10" s="285"/>
      <c r="E10" s="285"/>
      <c r="F10" s="51">
        <f>SUM(F7:F9)</f>
        <v>0</v>
      </c>
      <c r="G10" s="51">
        <f>SUM(G7:G9)</f>
        <v>0</v>
      </c>
      <c r="H10" s="51">
        <f t="shared" ref="H10:J10" si="0">SUM(H7:H9)</f>
        <v>0</v>
      </c>
      <c r="I10" s="51">
        <f t="shared" si="0"/>
        <v>0</v>
      </c>
      <c r="J10" s="51">
        <f t="shared" si="0"/>
        <v>0</v>
      </c>
      <c r="K10" s="48"/>
    </row>
    <row r="11" spans="1:11">
      <c r="A11" s="47"/>
      <c r="B11" s="287" t="s">
        <v>352</v>
      </c>
      <c r="C11" s="287"/>
      <c r="D11" s="287"/>
      <c r="E11" s="287"/>
      <c r="F11" s="287"/>
      <c r="G11" s="287"/>
      <c r="H11" s="287"/>
      <c r="I11" s="287"/>
      <c r="J11" s="287"/>
      <c r="K11" s="287"/>
    </row>
    <row r="12" spans="1:11" ht="42.6" customHeight="1">
      <c r="A12" s="30" t="s">
        <v>144</v>
      </c>
      <c r="B12" s="56"/>
      <c r="C12" s="30"/>
      <c r="D12" s="30"/>
      <c r="E12" s="30"/>
      <c r="F12" s="52"/>
      <c r="G12" s="52"/>
      <c r="H12" s="52"/>
      <c r="I12" s="52"/>
      <c r="J12" s="52"/>
      <c r="K12" s="56"/>
    </row>
    <row r="13" spans="1:11" ht="42.6" customHeight="1">
      <c r="A13" s="30" t="s">
        <v>145</v>
      </c>
      <c r="B13" s="56"/>
      <c r="C13" s="30"/>
      <c r="D13" s="30"/>
      <c r="E13" s="30"/>
      <c r="F13" s="52"/>
      <c r="G13" s="52"/>
      <c r="H13" s="52"/>
      <c r="I13" s="52"/>
      <c r="J13" s="52"/>
      <c r="K13" s="56"/>
    </row>
    <row r="14" spans="1:11" ht="42.6" customHeight="1">
      <c r="A14" s="30" t="s">
        <v>146</v>
      </c>
      <c r="B14" s="56"/>
      <c r="C14" s="30"/>
      <c r="D14" s="30"/>
      <c r="E14" s="30"/>
      <c r="F14" s="52"/>
      <c r="G14" s="52"/>
      <c r="H14" s="52"/>
      <c r="I14" s="52"/>
      <c r="J14" s="52"/>
      <c r="K14" s="56"/>
    </row>
    <row r="15" spans="1:11">
      <c r="A15" s="285" t="s">
        <v>330</v>
      </c>
      <c r="B15" s="285"/>
      <c r="C15" s="285"/>
      <c r="D15" s="285"/>
      <c r="E15" s="285"/>
      <c r="F15" s="51">
        <f>SUM(F12:F14)</f>
        <v>0</v>
      </c>
      <c r="G15" s="51">
        <f>SUM(G12:G14)</f>
        <v>0</v>
      </c>
      <c r="H15" s="51">
        <f t="shared" ref="H15:J15" si="1">SUM(H12:H14)</f>
        <v>0</v>
      </c>
      <c r="I15" s="51">
        <f t="shared" si="1"/>
        <v>0</v>
      </c>
      <c r="J15" s="51">
        <f t="shared" si="1"/>
        <v>0</v>
      </c>
      <c r="K15" s="49"/>
    </row>
    <row r="16" spans="1:11">
      <c r="A16" s="47"/>
      <c r="B16" s="287" t="s">
        <v>328</v>
      </c>
      <c r="C16" s="287"/>
      <c r="D16" s="287"/>
      <c r="E16" s="287"/>
      <c r="F16" s="287"/>
      <c r="G16" s="287"/>
      <c r="H16" s="287"/>
      <c r="I16" s="287"/>
      <c r="J16" s="287"/>
      <c r="K16" s="287"/>
    </row>
    <row r="17" spans="1:11" ht="42.6" customHeight="1">
      <c r="A17" s="30" t="s">
        <v>148</v>
      </c>
      <c r="B17" s="56"/>
      <c r="C17" s="30"/>
      <c r="D17" s="30"/>
      <c r="E17" s="30"/>
      <c r="F17" s="52"/>
      <c r="G17" s="52"/>
      <c r="H17" s="52"/>
      <c r="I17" s="52"/>
      <c r="J17" s="52"/>
      <c r="K17" s="56"/>
    </row>
    <row r="18" spans="1:11" ht="42.6" customHeight="1">
      <c r="A18" s="30" t="s">
        <v>149</v>
      </c>
      <c r="B18" s="56"/>
      <c r="C18" s="30"/>
      <c r="D18" s="30"/>
      <c r="E18" s="30"/>
      <c r="F18" s="52"/>
      <c r="G18" s="52"/>
      <c r="H18" s="52"/>
      <c r="I18" s="52"/>
      <c r="J18" s="52"/>
      <c r="K18" s="56"/>
    </row>
    <row r="19" spans="1:11" ht="42.6" customHeight="1">
      <c r="A19" s="30" t="s">
        <v>150</v>
      </c>
      <c r="B19" s="56"/>
      <c r="C19" s="30"/>
      <c r="D19" s="30"/>
      <c r="E19" s="30"/>
      <c r="F19" s="52"/>
      <c r="G19" s="52"/>
      <c r="H19" s="52"/>
      <c r="I19" s="52"/>
      <c r="J19" s="52"/>
      <c r="K19" s="56"/>
    </row>
    <row r="20" spans="1:11">
      <c r="A20" s="285" t="s">
        <v>331</v>
      </c>
      <c r="B20" s="285"/>
      <c r="C20" s="285"/>
      <c r="D20" s="285"/>
      <c r="E20" s="285"/>
      <c r="F20" s="51">
        <f>SUM(F17:F19)</f>
        <v>0</v>
      </c>
      <c r="G20" s="51">
        <f>SUM(G17:G19)</f>
        <v>0</v>
      </c>
      <c r="H20" s="51">
        <f t="shared" ref="H20:J20" si="2">SUM(H17:H19)</f>
        <v>0</v>
      </c>
      <c r="I20" s="51">
        <f t="shared" si="2"/>
        <v>0</v>
      </c>
      <c r="J20" s="51">
        <f t="shared" si="2"/>
        <v>0</v>
      </c>
      <c r="K20" s="49"/>
    </row>
    <row r="21" spans="1:11">
      <c r="A21" s="47" t="s">
        <v>327</v>
      </c>
      <c r="B21" s="287" t="s">
        <v>325</v>
      </c>
      <c r="C21" s="287"/>
      <c r="D21" s="287"/>
      <c r="E21" s="287"/>
      <c r="F21" s="287"/>
      <c r="G21" s="287"/>
      <c r="H21" s="287"/>
      <c r="I21" s="287"/>
      <c r="J21" s="287"/>
      <c r="K21" s="287"/>
    </row>
    <row r="22" spans="1:11" ht="42.6" customHeight="1">
      <c r="A22" s="30" t="s">
        <v>153</v>
      </c>
      <c r="B22" s="56"/>
      <c r="C22" s="30"/>
      <c r="D22" s="30"/>
      <c r="E22" s="30"/>
      <c r="F22" s="52"/>
      <c r="G22" s="52"/>
      <c r="H22" s="52"/>
      <c r="I22" s="52"/>
      <c r="J22" s="52"/>
      <c r="K22" s="56"/>
    </row>
    <row r="23" spans="1:11" ht="42.6" customHeight="1">
      <c r="A23" s="30" t="s">
        <v>154</v>
      </c>
      <c r="B23" s="56"/>
      <c r="C23" s="30"/>
      <c r="D23" s="30"/>
      <c r="E23" s="30"/>
      <c r="F23" s="52"/>
      <c r="G23" s="52"/>
      <c r="H23" s="52"/>
      <c r="I23" s="52"/>
      <c r="J23" s="52"/>
      <c r="K23" s="56"/>
    </row>
    <row r="24" spans="1:11" ht="42.6" customHeight="1">
      <c r="A24" s="30" t="s">
        <v>155</v>
      </c>
      <c r="B24" s="56"/>
      <c r="C24" s="30"/>
      <c r="D24" s="30"/>
      <c r="E24" s="30"/>
      <c r="F24" s="52"/>
      <c r="G24" s="52"/>
      <c r="H24" s="52"/>
      <c r="I24" s="52"/>
      <c r="J24" s="52"/>
      <c r="K24" s="56"/>
    </row>
    <row r="25" spans="1:11">
      <c r="A25" s="285" t="s">
        <v>332</v>
      </c>
      <c r="B25" s="285"/>
      <c r="C25" s="285"/>
      <c r="D25" s="285"/>
      <c r="E25" s="285"/>
      <c r="F25" s="51">
        <f>SUM(F22:F24)</f>
        <v>0</v>
      </c>
      <c r="G25" s="51">
        <f>SUM(G22:G24)</f>
        <v>0</v>
      </c>
      <c r="H25" s="51">
        <f t="shared" ref="H25:J25" si="3">SUM(H22:H24)</f>
        <v>0</v>
      </c>
      <c r="I25" s="51">
        <f t="shared" si="3"/>
        <v>0</v>
      </c>
      <c r="J25" s="51">
        <f t="shared" si="3"/>
        <v>0</v>
      </c>
      <c r="K25" s="49"/>
    </row>
    <row r="26" spans="1:11">
      <c r="A26" s="77">
        <v>5</v>
      </c>
      <c r="B26" s="288" t="s">
        <v>225</v>
      </c>
      <c r="C26" s="289"/>
      <c r="D26" s="289"/>
      <c r="E26" s="289"/>
      <c r="F26" s="289"/>
      <c r="G26" s="289"/>
      <c r="H26" s="289"/>
      <c r="I26" s="289"/>
      <c r="J26" s="289"/>
      <c r="K26" s="290"/>
    </row>
    <row r="27" spans="1:11">
      <c r="A27" s="53" t="s">
        <v>226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>
      <c r="A28" s="78" t="s">
        <v>227</v>
      </c>
      <c r="B28" s="55"/>
      <c r="C28" s="55"/>
      <c r="D28" s="55"/>
      <c r="E28" s="55"/>
      <c r="F28" s="51"/>
      <c r="G28" s="51"/>
      <c r="H28" s="51"/>
      <c r="I28" s="51"/>
      <c r="J28" s="51"/>
      <c r="K28" s="49"/>
    </row>
    <row r="29" spans="1:11">
      <c r="A29" s="285" t="s">
        <v>228</v>
      </c>
      <c r="B29" s="285"/>
      <c r="C29" s="285"/>
      <c r="D29" s="285"/>
      <c r="E29" s="285"/>
      <c r="F29" s="51">
        <f>SUM(F26:F28)</f>
        <v>0</v>
      </c>
      <c r="G29" s="51">
        <f>SUM(G26:G28)</f>
        <v>0</v>
      </c>
      <c r="H29" s="51">
        <f t="shared" ref="H29:J29" si="4">SUM(H26:H28)</f>
        <v>0</v>
      </c>
      <c r="I29" s="51">
        <f t="shared" si="4"/>
        <v>0</v>
      </c>
      <c r="J29" s="51">
        <f t="shared" si="4"/>
        <v>0</v>
      </c>
      <c r="K29" s="49"/>
    </row>
    <row r="30" spans="1:11" ht="15">
      <c r="A30" s="286" t="s">
        <v>333</v>
      </c>
      <c r="B30" s="286"/>
      <c r="C30" s="286"/>
      <c r="D30" s="286"/>
      <c r="E30" s="286"/>
      <c r="F30" s="57">
        <f>F10+F15+F20</f>
        <v>0</v>
      </c>
      <c r="G30" s="57">
        <f>G10+G15+G20</f>
        <v>0</v>
      </c>
      <c r="H30" s="57">
        <f t="shared" ref="H30:J30" si="5">H10+H15+H20</f>
        <v>0</v>
      </c>
      <c r="I30" s="57">
        <f t="shared" si="5"/>
        <v>0</v>
      </c>
      <c r="J30" s="57">
        <f t="shared" si="5"/>
        <v>0</v>
      </c>
      <c r="K30" s="30"/>
    </row>
  </sheetData>
  <sheetProtection formatCells="0" formatRows="0" insertRows="0" insertHyperlinks="0" deleteRows="0"/>
  <mergeCells count="22">
    <mergeCell ref="A2:A4"/>
    <mergeCell ref="B2:B4"/>
    <mergeCell ref="C2:C4"/>
    <mergeCell ref="D2:D4"/>
    <mergeCell ref="F2:F4"/>
    <mergeCell ref="H2:H4"/>
    <mergeCell ref="J2:J4"/>
    <mergeCell ref="K2:K4"/>
    <mergeCell ref="I2:I4"/>
    <mergeCell ref="E2:E4"/>
    <mergeCell ref="G2:G4"/>
    <mergeCell ref="A20:E20"/>
    <mergeCell ref="A30:E30"/>
    <mergeCell ref="B6:K6"/>
    <mergeCell ref="B11:K11"/>
    <mergeCell ref="B16:K16"/>
    <mergeCell ref="A15:E15"/>
    <mergeCell ref="A10:E10"/>
    <mergeCell ref="B21:K21"/>
    <mergeCell ref="A25:E25"/>
    <mergeCell ref="B26:K26"/>
    <mergeCell ref="A29:E29"/>
  </mergeCells>
  <pageMargins left="0.7" right="0.57291666666666663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view="pageLayout" topLeftCell="A22" zoomScale="115" zoomScaleNormal="100" zoomScalePageLayoutView="115" workbookViewId="0">
      <selection activeCell="A2" sqref="A2:F10"/>
    </sheetView>
  </sheetViews>
  <sheetFormatPr defaultRowHeight="14.25"/>
  <cols>
    <col min="1" max="1" width="5" customWidth="1"/>
    <col min="2" max="2" width="57.875" customWidth="1"/>
    <col min="3" max="3" width="9.25" customWidth="1"/>
    <col min="4" max="4" width="7.875" customWidth="1"/>
  </cols>
  <sheetData>
    <row r="1" spans="1:4" ht="15">
      <c r="A1" s="69" t="s">
        <v>171</v>
      </c>
      <c r="B1" s="61"/>
      <c r="C1" s="61"/>
      <c r="D1" s="61"/>
    </row>
    <row r="2" spans="1:4">
      <c r="A2" s="63" t="s">
        <v>74</v>
      </c>
      <c r="B2" s="63" t="s">
        <v>157</v>
      </c>
      <c r="C2" s="63" t="s">
        <v>165</v>
      </c>
      <c r="D2" s="63" t="s">
        <v>158</v>
      </c>
    </row>
    <row r="3" spans="1:4">
      <c r="A3" s="58">
        <v>1</v>
      </c>
      <c r="B3" s="64" t="s">
        <v>175</v>
      </c>
      <c r="C3" s="66"/>
      <c r="D3" s="66"/>
    </row>
    <row r="4" spans="1:4" ht="111.75" customHeight="1">
      <c r="A4" s="58">
        <v>2</v>
      </c>
      <c r="B4" s="64" t="s">
        <v>176</v>
      </c>
      <c r="C4" s="66"/>
      <c r="D4" s="66"/>
    </row>
    <row r="5" spans="1:4" ht="32.25" customHeight="1">
      <c r="A5" s="58">
        <v>3</v>
      </c>
      <c r="B5" s="65" t="s">
        <v>283</v>
      </c>
      <c r="C5" s="58"/>
      <c r="D5" s="58"/>
    </row>
    <row r="6" spans="1:4" ht="48">
      <c r="A6" s="58">
        <v>4</v>
      </c>
      <c r="B6" s="65" t="s">
        <v>159</v>
      </c>
      <c r="C6" s="58"/>
      <c r="D6" s="58"/>
    </row>
    <row r="7" spans="1:4" ht="48">
      <c r="A7" s="58">
        <v>5</v>
      </c>
      <c r="B7" s="65" t="s">
        <v>160</v>
      </c>
      <c r="C7" s="58"/>
      <c r="D7" s="58"/>
    </row>
    <row r="8" spans="1:4" ht="60">
      <c r="A8" s="58">
        <v>6</v>
      </c>
      <c r="B8" s="65" t="s">
        <v>161</v>
      </c>
      <c r="C8" s="58"/>
      <c r="D8" s="58"/>
    </row>
    <row r="9" spans="1:4" ht="29.25" customHeight="1">
      <c r="A9" s="58">
        <v>7</v>
      </c>
      <c r="B9" s="65" t="s">
        <v>162</v>
      </c>
      <c r="C9" s="58"/>
      <c r="D9" s="58"/>
    </row>
    <row r="10" spans="1:4">
      <c r="A10" s="297">
        <v>8</v>
      </c>
      <c r="B10" s="305" t="s">
        <v>315</v>
      </c>
      <c r="C10" s="297"/>
      <c r="D10" s="297"/>
    </row>
    <row r="11" spans="1:4" ht="51" customHeight="1">
      <c r="A11" s="298"/>
      <c r="B11" s="306"/>
      <c r="C11" s="298"/>
      <c r="D11" s="298"/>
    </row>
    <row r="12" spans="1:4" ht="82.5" customHeight="1">
      <c r="A12" s="58">
        <v>9</v>
      </c>
      <c r="B12" s="65" t="s">
        <v>299</v>
      </c>
      <c r="C12" s="58"/>
      <c r="D12" s="58"/>
    </row>
    <row r="13" spans="1:4" ht="24">
      <c r="A13" s="297">
        <v>10</v>
      </c>
      <c r="B13" s="65" t="s">
        <v>181</v>
      </c>
      <c r="C13" s="58"/>
      <c r="D13" s="58" t="s">
        <v>1</v>
      </c>
    </row>
    <row r="14" spans="1:4" ht="24">
      <c r="A14" s="299"/>
      <c r="B14" s="65" t="s">
        <v>177</v>
      </c>
      <c r="C14" s="58"/>
      <c r="D14" s="58"/>
    </row>
    <row r="15" spans="1:4" ht="24">
      <c r="A15" s="299"/>
      <c r="B15" s="65" t="s">
        <v>178</v>
      </c>
      <c r="C15" s="58"/>
      <c r="D15" s="58"/>
    </row>
    <row r="16" spans="1:4" ht="24">
      <c r="A16" s="299"/>
      <c r="B16" s="65" t="s">
        <v>179</v>
      </c>
      <c r="C16" s="58"/>
      <c r="D16" s="58"/>
    </row>
    <row r="17" spans="1:4" ht="24">
      <c r="A17" s="298"/>
      <c r="B17" s="65" t="s">
        <v>180</v>
      </c>
      <c r="C17" s="58"/>
      <c r="D17" s="58"/>
    </row>
    <row r="18" spans="1:4" ht="26.25" customHeight="1">
      <c r="A18" s="103">
        <v>11</v>
      </c>
      <c r="B18" s="65" t="s">
        <v>313</v>
      </c>
      <c r="C18" s="58"/>
      <c r="D18" s="58"/>
    </row>
    <row r="19" spans="1:4" ht="34.5" customHeight="1">
      <c r="A19" s="79">
        <v>12</v>
      </c>
      <c r="B19" s="65" t="s">
        <v>284</v>
      </c>
      <c r="C19" s="58"/>
      <c r="D19" s="58"/>
    </row>
    <row r="20" spans="1:4" ht="50.25" customHeight="1">
      <c r="A20" s="58">
        <v>13</v>
      </c>
      <c r="B20" s="65" t="s">
        <v>163</v>
      </c>
      <c r="C20" s="58"/>
      <c r="D20" s="58"/>
    </row>
    <row r="21" spans="1:4">
      <c r="A21" s="58">
        <v>14</v>
      </c>
      <c r="B21" s="65" t="s">
        <v>164</v>
      </c>
      <c r="C21" s="58"/>
      <c r="D21" s="58"/>
    </row>
    <row r="22" spans="1:4" ht="48">
      <c r="A22" s="58">
        <v>15</v>
      </c>
      <c r="B22" s="65" t="s">
        <v>342</v>
      </c>
      <c r="C22" s="58"/>
      <c r="D22" s="58"/>
    </row>
    <row r="23" spans="1:4" ht="30" customHeight="1">
      <c r="A23" s="58">
        <v>16</v>
      </c>
      <c r="B23" s="65" t="s">
        <v>260</v>
      </c>
      <c r="C23" s="58"/>
      <c r="D23" s="58"/>
    </row>
    <row r="24" spans="1:4">
      <c r="A24" s="303" t="s">
        <v>170</v>
      </c>
      <c r="B24" s="304"/>
      <c r="C24" s="59"/>
      <c r="D24" s="59" t="s">
        <v>1</v>
      </c>
    </row>
    <row r="25" spans="1:4">
      <c r="A25" s="58">
        <v>17</v>
      </c>
      <c r="B25" s="62"/>
      <c r="C25" s="58"/>
      <c r="D25" s="58"/>
    </row>
    <row r="26" spans="1:4">
      <c r="A26" s="58" t="s">
        <v>285</v>
      </c>
      <c r="B26" s="62"/>
      <c r="C26" s="58"/>
      <c r="D26" s="58"/>
    </row>
    <row r="27" spans="1:4">
      <c r="A27" s="58" t="s">
        <v>285</v>
      </c>
      <c r="B27" s="62"/>
      <c r="C27" s="58"/>
      <c r="D27" s="58"/>
    </row>
    <row r="28" spans="1:4" ht="15">
      <c r="A28" s="300" t="s">
        <v>169</v>
      </c>
      <c r="B28" s="301"/>
      <c r="C28" s="302"/>
      <c r="D28" s="60">
        <f>SUM(D5:D27)</f>
        <v>0</v>
      </c>
    </row>
  </sheetData>
  <sheetProtection sheet="1" objects="1" scenarios="1" formatCells="0" formatRows="0" insertRows="0" deleteRows="0"/>
  <protectedRanges>
    <protectedRange sqref="C3:D27 D28 B25:B27 A25:A27" name="Rozstęp1"/>
  </protectedRanges>
  <mergeCells count="7">
    <mergeCell ref="D10:D11"/>
    <mergeCell ref="A13:A17"/>
    <mergeCell ref="A28:C28"/>
    <mergeCell ref="A24:B24"/>
    <mergeCell ref="A10:A11"/>
    <mergeCell ref="C10:C11"/>
    <mergeCell ref="B10:B11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view="pageLayout" zoomScaleNormal="100" workbookViewId="0">
      <selection activeCell="A2" sqref="A2:F10"/>
    </sheetView>
  </sheetViews>
  <sheetFormatPr defaultRowHeight="14.25"/>
  <cols>
    <col min="1" max="1" width="4.75" style="70" customWidth="1"/>
    <col min="2" max="2" width="7.75" customWidth="1"/>
    <col min="3" max="3" width="21.875" customWidth="1"/>
    <col min="4" max="4" width="3.375" customWidth="1"/>
    <col min="5" max="5" width="23.625" customWidth="1"/>
  </cols>
  <sheetData>
    <row r="1" spans="1:7" ht="15">
      <c r="A1" s="69" t="s">
        <v>184</v>
      </c>
    </row>
    <row r="3" spans="1:7" ht="24" customHeight="1">
      <c r="A3" s="315" t="s">
        <v>185</v>
      </c>
      <c r="B3" s="309" t="s">
        <v>249</v>
      </c>
      <c r="C3" s="309"/>
      <c r="D3" s="309"/>
      <c r="E3" s="310"/>
      <c r="F3" s="313">
        <f>'B,C'!F259:N259</f>
        <v>0</v>
      </c>
      <c r="G3" s="314"/>
    </row>
    <row r="4" spans="1:7" ht="23.25" customHeight="1">
      <c r="A4" s="315"/>
      <c r="B4" s="67" t="s">
        <v>186</v>
      </c>
      <c r="C4" s="319"/>
      <c r="D4" s="319"/>
      <c r="E4" s="319"/>
      <c r="F4" s="319"/>
      <c r="G4" s="319"/>
    </row>
    <row r="5" spans="1:7" ht="35.25" customHeight="1">
      <c r="A5" s="315" t="s">
        <v>187</v>
      </c>
      <c r="B5" s="311" t="s">
        <v>347</v>
      </c>
      <c r="C5" s="311"/>
      <c r="D5" s="311"/>
      <c r="E5" s="312"/>
      <c r="F5" s="316">
        <f>F3*90%</f>
        <v>0</v>
      </c>
      <c r="G5" s="317"/>
    </row>
    <row r="6" spans="1:7" ht="27.75" customHeight="1">
      <c r="A6" s="315"/>
      <c r="B6" s="67" t="s">
        <v>186</v>
      </c>
      <c r="C6" s="319"/>
      <c r="D6" s="319"/>
      <c r="E6" s="319"/>
      <c r="F6" s="319"/>
      <c r="G6" s="319"/>
    </row>
    <row r="7" spans="1:7" ht="12" customHeight="1"/>
    <row r="8" spans="1:7">
      <c r="A8" s="68" t="s">
        <v>188</v>
      </c>
      <c r="B8" s="318" t="s">
        <v>250</v>
      </c>
      <c r="C8" s="318"/>
      <c r="D8" s="318"/>
      <c r="E8" s="318"/>
      <c r="F8" s="318"/>
      <c r="G8" s="318"/>
    </row>
    <row r="9" spans="1:7" ht="70.5" customHeight="1">
      <c r="A9" s="71" t="s">
        <v>168</v>
      </c>
      <c r="B9" s="307" t="s">
        <v>337</v>
      </c>
      <c r="C9" s="308"/>
      <c r="D9" s="308"/>
      <c r="E9" s="308"/>
      <c r="F9" s="308"/>
      <c r="G9" s="308"/>
    </row>
    <row r="10" spans="1:7" ht="105.75" customHeight="1">
      <c r="A10" s="71" t="s">
        <v>167</v>
      </c>
      <c r="B10" s="307" t="s">
        <v>230</v>
      </c>
      <c r="C10" s="308"/>
      <c r="D10" s="308"/>
      <c r="E10" s="308"/>
      <c r="F10" s="308"/>
      <c r="G10" s="308"/>
    </row>
    <row r="11" spans="1:7" ht="48.75" customHeight="1">
      <c r="A11" s="71" t="s">
        <v>166</v>
      </c>
      <c r="B11" s="307" t="s">
        <v>287</v>
      </c>
      <c r="C11" s="308"/>
      <c r="D11" s="308"/>
      <c r="E11" s="308"/>
      <c r="F11" s="308"/>
      <c r="G11" s="308"/>
    </row>
    <row r="12" spans="1:7" ht="171" customHeight="1">
      <c r="A12" s="71" t="s">
        <v>189</v>
      </c>
      <c r="B12" s="307" t="s">
        <v>231</v>
      </c>
      <c r="C12" s="308"/>
      <c r="D12" s="308"/>
      <c r="E12" s="308"/>
      <c r="F12" s="308"/>
      <c r="G12" s="308"/>
    </row>
    <row r="13" spans="1:7" ht="43.5" customHeight="1">
      <c r="A13" s="71" t="s">
        <v>190</v>
      </c>
      <c r="B13" s="308" t="s">
        <v>197</v>
      </c>
      <c r="C13" s="308"/>
      <c r="D13" s="308"/>
      <c r="E13" s="308"/>
      <c r="F13" s="308"/>
      <c r="G13" s="308"/>
    </row>
    <row r="14" spans="1:7" ht="93" customHeight="1">
      <c r="A14" s="71" t="s">
        <v>191</v>
      </c>
      <c r="B14" s="308" t="s">
        <v>201</v>
      </c>
      <c r="C14" s="308"/>
      <c r="D14" s="308"/>
      <c r="E14" s="308"/>
      <c r="F14" s="308"/>
      <c r="G14" s="308"/>
    </row>
    <row r="15" spans="1:7" ht="59.25" customHeight="1">
      <c r="A15" s="71" t="s">
        <v>192</v>
      </c>
      <c r="B15" s="307" t="s">
        <v>288</v>
      </c>
      <c r="C15" s="308"/>
      <c r="D15" s="308"/>
      <c r="E15" s="308"/>
      <c r="F15" s="308"/>
      <c r="G15" s="308"/>
    </row>
    <row r="16" spans="1:7" ht="94.5" customHeight="1">
      <c r="A16" s="71" t="s">
        <v>193</v>
      </c>
      <c r="B16" s="307" t="s">
        <v>289</v>
      </c>
      <c r="C16" s="307"/>
      <c r="D16" s="307"/>
      <c r="E16" s="307"/>
      <c r="F16" s="307"/>
      <c r="G16" s="307"/>
    </row>
    <row r="17" spans="1:7" ht="51.75" customHeight="1">
      <c r="A17" s="71" t="s">
        <v>194</v>
      </c>
      <c r="B17" s="308" t="s">
        <v>200</v>
      </c>
      <c r="C17" s="308"/>
      <c r="D17" s="308"/>
      <c r="E17" s="308"/>
      <c r="F17" s="308"/>
      <c r="G17" s="308"/>
    </row>
    <row r="18" spans="1:7" ht="80.25" customHeight="1">
      <c r="A18" s="71" t="s">
        <v>195</v>
      </c>
      <c r="B18" s="308" t="s">
        <v>202</v>
      </c>
      <c r="C18" s="308"/>
      <c r="D18" s="308"/>
      <c r="E18" s="308"/>
      <c r="F18" s="308"/>
      <c r="G18" s="308"/>
    </row>
    <row r="19" spans="1:7" ht="35.25" customHeight="1">
      <c r="A19" s="71" t="s">
        <v>196</v>
      </c>
      <c r="B19" s="307" t="s">
        <v>293</v>
      </c>
      <c r="C19" s="308"/>
      <c r="D19" s="308"/>
      <c r="E19" s="308"/>
      <c r="F19" s="308"/>
      <c r="G19" s="308"/>
    </row>
    <row r="20" spans="1:7" ht="27" customHeight="1">
      <c r="A20" s="80" t="s">
        <v>229</v>
      </c>
      <c r="B20" s="322" t="s">
        <v>292</v>
      </c>
      <c r="C20" s="323"/>
      <c r="D20" s="323"/>
      <c r="E20" s="323"/>
      <c r="F20" s="323"/>
      <c r="G20" s="323"/>
    </row>
    <row r="21" spans="1:7" ht="27" customHeight="1">
      <c r="A21" s="80" t="s">
        <v>290</v>
      </c>
      <c r="B21" s="322" t="s">
        <v>291</v>
      </c>
      <c r="C21" s="323"/>
      <c r="D21" s="323"/>
      <c r="E21" s="323"/>
      <c r="F21" s="323"/>
      <c r="G21" s="323"/>
    </row>
    <row r="22" spans="1:7" ht="31.5" customHeight="1">
      <c r="A22" s="80" t="s">
        <v>334</v>
      </c>
      <c r="B22" s="307" t="s">
        <v>335</v>
      </c>
      <c r="C22" s="307"/>
      <c r="D22" s="307"/>
      <c r="E22" s="307"/>
      <c r="F22" s="307"/>
      <c r="G22" s="307"/>
    </row>
    <row r="23" spans="1:7" ht="27" customHeight="1">
      <c r="A23" s="80"/>
      <c r="B23" s="92"/>
      <c r="C23" s="104"/>
      <c r="D23" s="104"/>
      <c r="E23" s="104"/>
      <c r="F23" s="104"/>
      <c r="G23" s="104"/>
    </row>
    <row r="24" spans="1:7" ht="41.25" customHeight="1">
      <c r="A24" s="71"/>
      <c r="B24" s="307" t="s">
        <v>261</v>
      </c>
      <c r="C24" s="307"/>
      <c r="D24" s="307"/>
      <c r="E24" s="307"/>
      <c r="F24" s="307"/>
      <c r="G24" s="307"/>
    </row>
    <row r="25" spans="1:7" ht="36.75" customHeight="1">
      <c r="A25" s="71"/>
      <c r="B25" s="307"/>
      <c r="C25" s="307"/>
      <c r="D25" s="307"/>
      <c r="E25" s="307"/>
      <c r="F25" s="307"/>
      <c r="G25" s="307"/>
    </row>
    <row r="26" spans="1:7" ht="37.5" customHeight="1">
      <c r="A26" s="71"/>
      <c r="B26" s="307"/>
      <c r="C26" s="307"/>
      <c r="D26" s="307"/>
      <c r="E26" s="307"/>
      <c r="F26" s="307"/>
      <c r="G26" s="307"/>
    </row>
    <row r="27" spans="1:7" ht="47.25" customHeight="1">
      <c r="A27" s="71"/>
      <c r="B27" s="307"/>
      <c r="C27" s="307"/>
      <c r="D27" s="307"/>
      <c r="E27" s="307"/>
      <c r="F27" s="307"/>
      <c r="G27" s="307"/>
    </row>
    <row r="28" spans="1:7" ht="25.5" customHeight="1">
      <c r="A28" s="71"/>
      <c r="B28" s="307"/>
      <c r="C28" s="307"/>
      <c r="D28" s="307"/>
      <c r="E28" s="307"/>
      <c r="F28" s="307"/>
      <c r="G28" s="307"/>
    </row>
    <row r="29" spans="1:7" ht="14.25" customHeight="1">
      <c r="A29" s="71"/>
      <c r="B29" s="92"/>
      <c r="C29" s="92"/>
      <c r="D29" s="92"/>
      <c r="E29" s="92"/>
      <c r="F29" s="92"/>
      <c r="G29" s="92"/>
    </row>
    <row r="30" spans="1:7" ht="14.25" customHeight="1">
      <c r="A30" s="71"/>
      <c r="B30" s="92"/>
      <c r="C30" s="92"/>
      <c r="D30" s="92"/>
      <c r="E30" s="92"/>
      <c r="F30" s="92"/>
      <c r="G30" s="92"/>
    </row>
    <row r="33" spans="2:7">
      <c r="B33" s="320"/>
      <c r="C33" s="320"/>
      <c r="D33" s="20"/>
      <c r="E33" s="320"/>
      <c r="F33" s="320"/>
      <c r="G33" s="320"/>
    </row>
    <row r="34" spans="2:7">
      <c r="B34" s="320"/>
      <c r="C34" s="320"/>
      <c r="D34" s="20"/>
      <c r="E34" s="320"/>
      <c r="F34" s="320"/>
      <c r="G34" s="320"/>
    </row>
    <row r="35" spans="2:7">
      <c r="B35" s="320"/>
      <c r="C35" s="320"/>
      <c r="D35" s="20"/>
      <c r="E35" s="320"/>
      <c r="F35" s="320"/>
      <c r="G35" s="320"/>
    </row>
    <row r="36" spans="2:7">
      <c r="B36" s="320"/>
      <c r="C36" s="320"/>
      <c r="D36" s="20"/>
      <c r="E36" s="189"/>
      <c r="F36" s="189"/>
      <c r="G36" s="189"/>
    </row>
    <row r="37" spans="2:7" ht="48" customHeight="1">
      <c r="B37" s="324" t="s">
        <v>198</v>
      </c>
      <c r="C37" s="324"/>
      <c r="D37" s="16"/>
      <c r="E37" s="321" t="s">
        <v>199</v>
      </c>
      <c r="F37" s="321"/>
      <c r="G37" s="321"/>
    </row>
  </sheetData>
  <sheetProtection sheet="1" objects="1" scenarios="1"/>
  <protectedRanges>
    <protectedRange sqref="F3:G3 C4:G4 F5:G5 C6:G6 B33:C36 E33:G36" name="Rozstęp1"/>
  </protectedRanges>
  <mergeCells count="28">
    <mergeCell ref="E33:G36"/>
    <mergeCell ref="E37:G37"/>
    <mergeCell ref="B14:G14"/>
    <mergeCell ref="B15:G15"/>
    <mergeCell ref="B17:G17"/>
    <mergeCell ref="B18:G18"/>
    <mergeCell ref="B19:G19"/>
    <mergeCell ref="B20:G20"/>
    <mergeCell ref="B37:C37"/>
    <mergeCell ref="B33:C36"/>
    <mergeCell ref="B16:G16"/>
    <mergeCell ref="B24:G28"/>
    <mergeCell ref="B21:G21"/>
    <mergeCell ref="B22:G22"/>
    <mergeCell ref="A3:A4"/>
    <mergeCell ref="A5:A6"/>
    <mergeCell ref="F5:G5"/>
    <mergeCell ref="B8:G8"/>
    <mergeCell ref="B9:G9"/>
    <mergeCell ref="C6:G6"/>
    <mergeCell ref="C4:G4"/>
    <mergeCell ref="B10:G10"/>
    <mergeCell ref="B11:G11"/>
    <mergeCell ref="B12:G12"/>
    <mergeCell ref="B13:G13"/>
    <mergeCell ref="B3:E3"/>
    <mergeCell ref="B5:E5"/>
    <mergeCell ref="F3:G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view="pageLayout" topLeftCell="A31" zoomScaleNormal="100" workbookViewId="0">
      <selection activeCell="A2" sqref="A2:F10"/>
    </sheetView>
  </sheetViews>
  <sheetFormatPr defaultColWidth="8.75" defaultRowHeight="14.25"/>
  <cols>
    <col min="1" max="6" width="2.25" customWidth="1"/>
    <col min="7" max="9" width="4.5" customWidth="1"/>
    <col min="10" max="13" width="2.25" customWidth="1"/>
    <col min="14" max="14" width="7.625" customWidth="1"/>
    <col min="15" max="15" width="2.25" customWidth="1"/>
    <col min="16" max="16" width="4.625" customWidth="1"/>
    <col min="17" max="17" width="3.625" customWidth="1"/>
    <col min="18" max="18" width="6.75" customWidth="1"/>
    <col min="19" max="19" width="7.75" customWidth="1"/>
    <col min="20" max="20" width="7.25" customWidth="1"/>
    <col min="21" max="21" width="6.875" customWidth="1"/>
  </cols>
  <sheetData>
    <row r="1" spans="1:21">
      <c r="S1" s="146" t="s">
        <v>317</v>
      </c>
      <c r="T1" s="146"/>
    </row>
    <row r="3" spans="1:21">
      <c r="A3" s="325" t="s">
        <v>316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</row>
    <row r="4" spans="1:2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</row>
    <row r="6" spans="1:2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2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2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2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2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2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21">
      <c r="A12" s="326" t="s">
        <v>300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</row>
    <row r="13" spans="1:21">
      <c r="A13" s="327"/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</row>
    <row r="14" spans="1:2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21" ht="22.5" customHeight="1">
      <c r="A15" s="332" t="s">
        <v>318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</row>
    <row r="16" spans="1:21" ht="24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</row>
    <row r="17" spans="1:21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</row>
    <row r="18" spans="1:21" ht="22.5" customHeight="1">
      <c r="A18" s="333" t="s">
        <v>319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</row>
    <row r="19" spans="1:21">
      <c r="A19" s="328" t="s">
        <v>320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</row>
    <row r="20" spans="1:21">
      <c r="A20" s="328"/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</row>
    <row r="21" spans="1:21" ht="32.25" customHeight="1">
      <c r="A21" s="328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</row>
    <row r="22" spans="1:21" ht="9" customHeight="1">
      <c r="A22" s="328" t="s">
        <v>324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</row>
    <row r="23" spans="1:21" ht="9" customHeight="1">
      <c r="A23" s="328"/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</row>
    <row r="24" spans="1:21">
      <c r="A24" s="328"/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</row>
    <row r="25" spans="1:21" ht="6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</row>
    <row r="26" spans="1:21" ht="9" customHeight="1">
      <c r="A26" s="328" t="s">
        <v>323</v>
      </c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</row>
    <row r="27" spans="1:21" ht="4.5" customHeight="1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</row>
    <row r="28" spans="1:21" ht="18.75" customHeight="1">
      <c r="A28" s="328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</row>
    <row r="29" spans="1:21" ht="17.25" customHeight="1">
      <c r="A29" s="328" t="s">
        <v>322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</row>
    <row r="30" spans="1:21" ht="34.5" customHeight="1">
      <c r="A30" s="328"/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</row>
    <row r="31" spans="1:21" ht="34.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</row>
    <row r="32" spans="1:21" ht="34.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</row>
    <row r="33" spans="1:21" ht="34.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</row>
    <row r="34" spans="1:21" ht="30.7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</row>
    <row r="35" spans="1:21">
      <c r="A35" s="112"/>
      <c r="B35" s="112"/>
    </row>
    <row r="36" spans="1:21">
      <c r="A36" s="10"/>
      <c r="B36" s="10"/>
      <c r="C36" s="109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P36" s="128"/>
      <c r="Q36" s="128"/>
      <c r="R36" s="128"/>
      <c r="S36" s="128"/>
      <c r="T36" s="128"/>
      <c r="U36" s="128"/>
    </row>
    <row r="37" spans="1:21">
      <c r="A37" s="10"/>
      <c r="B37" s="10"/>
      <c r="C37" s="109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P37" s="128"/>
      <c r="Q37" s="128"/>
      <c r="R37" s="128"/>
      <c r="S37" s="128"/>
      <c r="T37" s="128"/>
      <c r="U37" s="128"/>
    </row>
    <row r="38" spans="1:21">
      <c r="A38" s="10"/>
      <c r="B38" s="10"/>
      <c r="C38" s="109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P38" s="128"/>
      <c r="Q38" s="128"/>
      <c r="R38" s="128"/>
      <c r="S38" s="128"/>
      <c r="T38" s="128"/>
      <c r="U38" s="128"/>
    </row>
    <row r="39" spans="1:21">
      <c r="A39" s="10"/>
      <c r="B39" s="10"/>
      <c r="C39" s="1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P39" s="189"/>
      <c r="Q39" s="189"/>
      <c r="R39" s="189"/>
      <c r="S39" s="189"/>
      <c r="T39" s="189"/>
      <c r="U39" s="189"/>
    </row>
    <row r="40" spans="1:21" ht="14.25" customHeight="1">
      <c r="A40" s="110"/>
      <c r="B40" s="110"/>
      <c r="C40" s="111"/>
      <c r="D40" s="329" t="s">
        <v>198</v>
      </c>
      <c r="E40" s="329"/>
      <c r="F40" s="329"/>
      <c r="G40" s="329"/>
      <c r="H40" s="329"/>
      <c r="I40" s="329"/>
      <c r="J40" s="329"/>
      <c r="K40" s="329"/>
      <c r="L40" s="329"/>
      <c r="M40" s="329"/>
      <c r="P40" s="331" t="s">
        <v>199</v>
      </c>
      <c r="Q40" s="331"/>
      <c r="R40" s="331"/>
      <c r="S40" s="331"/>
      <c r="T40" s="331"/>
      <c r="U40" s="331"/>
    </row>
    <row r="41" spans="1:21">
      <c r="A41" s="112"/>
      <c r="B41" s="112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P41" s="331"/>
      <c r="Q41" s="331"/>
      <c r="R41" s="331"/>
      <c r="S41" s="331"/>
      <c r="T41" s="331"/>
      <c r="U41" s="331"/>
    </row>
    <row r="42" spans="1:21">
      <c r="A42" s="112"/>
      <c r="B42" s="112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P42" s="331"/>
      <c r="Q42" s="331"/>
      <c r="R42" s="331"/>
      <c r="S42" s="331"/>
      <c r="T42" s="331"/>
      <c r="U42" s="331"/>
    </row>
    <row r="44" spans="1:21">
      <c r="A44" s="237" t="s">
        <v>321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</row>
  </sheetData>
  <sheetProtection sheet="1" objects="1" scenarios="1"/>
  <protectedRanges>
    <protectedRange sqref="A6:N11 A16:U17 D36:M39 P36:U39" name="Rozstęp1"/>
  </protectedRanges>
  <mergeCells count="16">
    <mergeCell ref="S1:T1"/>
    <mergeCell ref="A3:T4"/>
    <mergeCell ref="A6:N11"/>
    <mergeCell ref="A12:N13"/>
    <mergeCell ref="A44:U44"/>
    <mergeCell ref="A29:U30"/>
    <mergeCell ref="D40:M42"/>
    <mergeCell ref="P40:U42"/>
    <mergeCell ref="A15:U15"/>
    <mergeCell ref="A19:U21"/>
    <mergeCell ref="A16:U17"/>
    <mergeCell ref="A18:U18"/>
    <mergeCell ref="A22:U24"/>
    <mergeCell ref="D36:M39"/>
    <mergeCell ref="P36:U39"/>
    <mergeCell ref="A26:U28"/>
  </mergeCells>
  <pageMargins left="0.7" right="0.5" top="0.75" bottom="0.75" header="0.3" footer="0.3"/>
  <pageSetup paperSize="9" orientation="portrait" r:id="rId1"/>
  <headerFoot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view="pageLayout" topLeftCell="A49" zoomScaleNormal="100" workbookViewId="0">
      <selection activeCell="A2" sqref="A2:F10"/>
    </sheetView>
  </sheetViews>
  <sheetFormatPr defaultRowHeight="14.25"/>
  <cols>
    <col min="1" max="1" width="4.875" customWidth="1"/>
    <col min="2" max="2" width="5.125" customWidth="1"/>
    <col min="3" max="3" width="5.25" customWidth="1"/>
    <col min="4" max="4" width="5" customWidth="1"/>
    <col min="5" max="5" width="4" customWidth="1"/>
    <col min="6" max="6" width="3" customWidth="1"/>
    <col min="7" max="7" width="3.125" customWidth="1"/>
    <col min="8" max="8" width="4.875" customWidth="1"/>
    <col min="9" max="9" width="3.125" customWidth="1"/>
    <col min="10" max="10" width="4" customWidth="1"/>
    <col min="11" max="11" width="12.5" customWidth="1"/>
    <col min="12" max="12" width="3.5" customWidth="1"/>
    <col min="13" max="13" width="2.625" customWidth="1"/>
    <col min="14" max="14" width="4.375" customWidth="1"/>
    <col min="15" max="15" width="5.25" customWidth="1"/>
    <col min="16" max="16" width="3.75" customWidth="1"/>
    <col min="17" max="17" width="5.5" customWidth="1"/>
    <col min="18" max="18" width="5.75" customWidth="1"/>
  </cols>
  <sheetData>
    <row r="1" spans="1:17">
      <c r="L1" s="342" t="s">
        <v>294</v>
      </c>
      <c r="M1" s="343"/>
      <c r="N1" s="343"/>
      <c r="O1" s="343"/>
      <c r="P1" s="344"/>
    </row>
    <row r="2" spans="1:17" ht="6" customHeight="1"/>
    <row r="3" spans="1:17" ht="14.25" customHeight="1">
      <c r="A3" s="345" t="s">
        <v>298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</row>
    <row r="4" spans="1:17" ht="12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</row>
    <row r="5" spans="1:17" ht="11.25" customHeight="1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</row>
    <row r="6" spans="1:17" ht="11.2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1:17" ht="10.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</row>
    <row r="8" spans="1:17" ht="4.5" customHeight="1"/>
    <row r="9" spans="1:17">
      <c r="A9" s="129"/>
      <c r="B9" s="186"/>
      <c r="C9" s="186"/>
      <c r="D9" s="186"/>
      <c r="E9" s="186"/>
      <c r="F9" s="186"/>
      <c r="G9" s="186"/>
      <c r="H9" s="186"/>
      <c r="I9" s="186"/>
      <c r="J9" s="130"/>
    </row>
    <row r="10" spans="1:17">
      <c r="A10" s="187"/>
      <c r="B10" s="128"/>
      <c r="C10" s="128"/>
      <c r="D10" s="128"/>
      <c r="E10" s="128"/>
      <c r="F10" s="128"/>
      <c r="G10" s="128"/>
      <c r="H10" s="128"/>
      <c r="I10" s="128"/>
      <c r="J10" s="188"/>
    </row>
    <row r="11" spans="1:17">
      <c r="A11" s="187"/>
      <c r="B11" s="128"/>
      <c r="C11" s="128"/>
      <c r="D11" s="128"/>
      <c r="E11" s="128"/>
      <c r="F11" s="128"/>
      <c r="G11" s="128"/>
      <c r="H11" s="128"/>
      <c r="I11" s="128"/>
      <c r="J11" s="188"/>
    </row>
    <row r="12" spans="1:17">
      <c r="A12" s="131"/>
      <c r="B12" s="189"/>
      <c r="C12" s="189"/>
      <c r="D12" s="189"/>
      <c r="E12" s="189"/>
      <c r="F12" s="189"/>
      <c r="G12" s="189"/>
      <c r="H12" s="189"/>
      <c r="I12" s="189"/>
      <c r="J12" s="132"/>
    </row>
    <row r="13" spans="1:17">
      <c r="A13" s="347" t="s">
        <v>351</v>
      </c>
      <c r="B13" s="329"/>
      <c r="C13" s="329"/>
      <c r="D13" s="329"/>
      <c r="E13" s="329"/>
      <c r="F13" s="329"/>
      <c r="G13" s="329"/>
      <c r="H13" s="329"/>
      <c r="I13" s="329"/>
      <c r="J13" s="329"/>
    </row>
    <row r="14" spans="1:17">
      <c r="A14" s="330"/>
      <c r="B14" s="330"/>
      <c r="C14" s="330"/>
      <c r="D14" s="330"/>
      <c r="E14" s="330"/>
      <c r="F14" s="330"/>
      <c r="G14" s="330"/>
      <c r="H14" s="330"/>
      <c r="I14" s="330"/>
      <c r="J14" s="330"/>
    </row>
    <row r="15" spans="1:17" ht="7.5" customHeight="1"/>
    <row r="16" spans="1:17" ht="15">
      <c r="A16" s="348" t="s">
        <v>348</v>
      </c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</row>
    <row r="17" spans="1:17">
      <c r="A17" s="349" t="s">
        <v>297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</row>
    <row r="18" spans="1:17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</row>
    <row r="19" spans="1:17">
      <c r="A19" s="349"/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</row>
    <row r="21" spans="1:17">
      <c r="A21" s="245" t="s">
        <v>232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7">
      <c r="A22" s="129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1"/>
    </row>
    <row r="23" spans="1:17">
      <c r="A23" s="352"/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135"/>
    </row>
    <row r="24" spans="1:17">
      <c r="A24" s="354"/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6"/>
    </row>
    <row r="25" spans="1:17">
      <c r="A25" s="346" t="s">
        <v>233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</row>
    <row r="26" spans="1:17" ht="6.75" customHeight="1"/>
    <row r="27" spans="1:17">
      <c r="A27" s="245" t="s">
        <v>234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7">
      <c r="A28" s="12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1"/>
    </row>
    <row r="29" spans="1:17">
      <c r="A29" s="352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135"/>
    </row>
    <row r="30" spans="1:17">
      <c r="A30" s="354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6"/>
    </row>
    <row r="31" spans="1:17">
      <c r="A31" s="346" t="s">
        <v>235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</row>
    <row r="32" spans="1:17" ht="6" customHeight="1"/>
    <row r="33" spans="1:17">
      <c r="A33" s="357" t="s">
        <v>296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</row>
    <row r="34" spans="1:17">
      <c r="A34" s="129"/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1"/>
    </row>
    <row r="35" spans="1:17">
      <c r="A35" s="352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135"/>
    </row>
    <row r="36" spans="1:17">
      <c r="A36" s="35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6"/>
    </row>
    <row r="37" spans="1:17">
      <c r="A37" s="346" t="s">
        <v>236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</row>
    <row r="38" spans="1:17" ht="9" customHeight="1"/>
    <row r="39" spans="1:17" ht="9" customHeight="1">
      <c r="A39" s="336" t="s">
        <v>295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</row>
    <row r="40" spans="1:17" ht="9.75" customHeight="1">
      <c r="A40" s="336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</row>
    <row r="41" spans="1:17" ht="9" customHeight="1">
      <c r="A41" s="336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</row>
    <row r="42" spans="1:17" ht="6.75" customHeight="1">
      <c r="A42" s="336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</row>
    <row r="43" spans="1:17" ht="9.75" customHeight="1">
      <c r="A43" s="336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</row>
    <row r="44" spans="1:17" ht="14.25" customHeight="1">
      <c r="A44" s="336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</row>
    <row r="45" spans="1:17" ht="15.75" customHeight="1"/>
    <row r="46" spans="1:17" ht="17.25" customHeight="1">
      <c r="A46" s="336" t="s">
        <v>350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</row>
    <row r="47" spans="1:17">
      <c r="A47" s="337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</row>
    <row r="48" spans="1:17">
      <c r="A48" s="337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</row>
    <row r="49" spans="1:17" ht="20.25" customHeight="1">
      <c r="A49" s="337"/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</row>
    <row r="50" spans="1:17">
      <c r="A50" s="337"/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</row>
    <row r="51" spans="1:17" ht="15.75" customHeight="1">
      <c r="A51" s="337"/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</row>
    <row r="52" spans="1:17" ht="18.75" customHeight="1">
      <c r="A52" s="337"/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</row>
    <row r="53" spans="1:17" ht="17.25" customHeight="1"/>
    <row r="54" spans="1:17" ht="4.5" customHeight="1">
      <c r="A54" s="128"/>
      <c r="B54" s="128"/>
      <c r="C54" s="128"/>
      <c r="D54" s="128"/>
      <c r="E54" s="128"/>
      <c r="F54" s="128"/>
      <c r="G54" s="128"/>
      <c r="J54" s="128"/>
      <c r="K54" s="128"/>
      <c r="L54" s="128"/>
      <c r="M54" s="128"/>
      <c r="N54" s="128"/>
      <c r="O54" s="128"/>
      <c r="P54" s="128"/>
      <c r="Q54" s="128"/>
    </row>
    <row r="55" spans="1:17" ht="6.75" customHeight="1">
      <c r="A55" s="128"/>
      <c r="B55" s="128"/>
      <c r="C55" s="128"/>
      <c r="D55" s="128"/>
      <c r="E55" s="128"/>
      <c r="F55" s="128"/>
      <c r="G55" s="128"/>
      <c r="J55" s="128"/>
      <c r="K55" s="128"/>
      <c r="L55" s="128"/>
      <c r="M55" s="128"/>
      <c r="N55" s="128"/>
      <c r="O55" s="128"/>
      <c r="P55" s="128"/>
      <c r="Q55" s="128"/>
    </row>
    <row r="56" spans="1:17" ht="10.5" customHeight="1">
      <c r="A56" s="189"/>
      <c r="B56" s="189"/>
      <c r="C56" s="189"/>
      <c r="D56" s="189"/>
      <c r="E56" s="189"/>
      <c r="F56" s="189"/>
      <c r="G56" s="189"/>
      <c r="J56" s="189"/>
      <c r="K56" s="189"/>
      <c r="L56" s="189"/>
      <c r="M56" s="189"/>
      <c r="N56" s="189"/>
      <c r="O56" s="189"/>
      <c r="P56" s="189"/>
      <c r="Q56" s="189"/>
    </row>
    <row r="57" spans="1:17" ht="21.75" customHeight="1">
      <c r="A57" s="334" t="s">
        <v>237</v>
      </c>
      <c r="B57" s="334"/>
      <c r="C57" s="334"/>
      <c r="D57" s="334"/>
      <c r="E57" s="334"/>
      <c r="F57" s="334"/>
      <c r="G57" s="334"/>
      <c r="J57" s="339" t="s">
        <v>238</v>
      </c>
      <c r="K57" s="339"/>
      <c r="L57" s="339"/>
      <c r="M57" s="339"/>
      <c r="N57" s="339"/>
      <c r="O57" s="339"/>
      <c r="P57" s="339"/>
      <c r="Q57" s="339"/>
    </row>
    <row r="58" spans="1:17">
      <c r="A58" s="338"/>
      <c r="B58" s="338"/>
      <c r="C58" s="338"/>
      <c r="D58" s="338"/>
      <c r="E58" s="338"/>
      <c r="F58" s="338"/>
      <c r="G58" s="338"/>
      <c r="J58" s="340"/>
      <c r="K58" s="340"/>
      <c r="L58" s="340"/>
      <c r="M58" s="340"/>
      <c r="N58" s="340"/>
      <c r="O58" s="340"/>
      <c r="P58" s="340"/>
      <c r="Q58" s="340"/>
    </row>
    <row r="59" spans="1:17" ht="6" customHeight="1">
      <c r="J59" s="116"/>
      <c r="K59" s="116"/>
      <c r="L59" s="116"/>
      <c r="M59" s="116"/>
      <c r="N59" s="116"/>
      <c r="O59" s="116"/>
      <c r="P59" s="116"/>
      <c r="Q59" s="116"/>
    </row>
    <row r="60" spans="1:17" ht="24" customHeight="1">
      <c r="A60" s="341" t="s">
        <v>349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</row>
    <row r="61" spans="1:17">
      <c r="A61" s="335" t="s">
        <v>239</v>
      </c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</row>
  </sheetData>
  <sheetProtection formatCells="0" formatRows="0" insertRows="0" deleteRows="0"/>
  <protectedRanges>
    <protectedRange sqref="A21:Q21 A22:Q24 A28:Q30 A34:Q36 A54:G56 J54:Q56 J57:Q58" name="Rozstęp2"/>
    <protectedRange sqref="A9:J12" name="Rozstęp1"/>
  </protectedRanges>
  <mergeCells count="23">
    <mergeCell ref="L1:P1"/>
    <mergeCell ref="A3:Q7"/>
    <mergeCell ref="A9:J12"/>
    <mergeCell ref="A37:Q37"/>
    <mergeCell ref="A13:J14"/>
    <mergeCell ref="A16:P16"/>
    <mergeCell ref="A17:Q19"/>
    <mergeCell ref="A21:Q21"/>
    <mergeCell ref="A22:Q24"/>
    <mergeCell ref="A25:Q25"/>
    <mergeCell ref="A27:Q27"/>
    <mergeCell ref="A28:Q30"/>
    <mergeCell ref="A31:Q31"/>
    <mergeCell ref="A33:Q33"/>
    <mergeCell ref="A34:Q36"/>
    <mergeCell ref="A61:Q61"/>
    <mergeCell ref="A39:Q44"/>
    <mergeCell ref="A46:Q52"/>
    <mergeCell ref="A54:G56"/>
    <mergeCell ref="A57:G58"/>
    <mergeCell ref="J54:Q56"/>
    <mergeCell ref="J57:Q58"/>
    <mergeCell ref="A60:Q60"/>
  </mergeCells>
  <pageMargins left="0.7" right="0.7" top="0.55208333333333337" bottom="0.53125" header="0.3" footer="0.3"/>
  <pageSetup paperSize="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43"/>
  <sheetViews>
    <sheetView showGridLines="0" tabSelected="1" view="pageLayout" topLeftCell="A34" zoomScaleNormal="100" workbookViewId="0">
      <selection activeCell="A2" sqref="A2:F10"/>
    </sheetView>
  </sheetViews>
  <sheetFormatPr defaultColWidth="8.75" defaultRowHeight="14.25"/>
  <cols>
    <col min="1" max="6" width="2.25" customWidth="1"/>
    <col min="7" max="9" width="4.5" customWidth="1"/>
    <col min="10" max="13" width="2.25" customWidth="1"/>
    <col min="14" max="14" width="7.625" customWidth="1"/>
    <col min="15" max="15" width="2.25" customWidth="1"/>
    <col min="16" max="16" width="4.625" customWidth="1"/>
    <col min="17" max="17" width="3.625" customWidth="1"/>
    <col min="18" max="18" width="6.75" customWidth="1"/>
    <col min="19" max="19" width="7.75" customWidth="1"/>
    <col min="20" max="20" width="7.25" customWidth="1"/>
    <col min="21" max="21" width="6.875" customWidth="1"/>
  </cols>
  <sheetData>
    <row r="1" spans="1:21">
      <c r="S1" s="146" t="s">
        <v>311</v>
      </c>
      <c r="T1" s="146"/>
    </row>
    <row r="3" spans="1:21">
      <c r="A3" s="325" t="s">
        <v>312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</row>
    <row r="4" spans="1:2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</row>
    <row r="6" spans="1:2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2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2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2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2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2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21">
      <c r="A12" s="326" t="s">
        <v>300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</row>
    <row r="13" spans="1:21">
      <c r="A13" s="327"/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</row>
    <row r="15" spans="1:21" ht="1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</row>
    <row r="16" spans="1:21" ht="19.5" customHeight="1">
      <c r="A16" s="371" t="s">
        <v>301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</row>
    <row r="17" spans="1:21">
      <c r="S17" s="99"/>
      <c r="T17" s="99"/>
    </row>
    <row r="18" spans="1:21" ht="14.25" customHeight="1">
      <c r="B18" s="367"/>
      <c r="C18" s="368"/>
      <c r="D18" s="106"/>
      <c r="E18" s="372" t="s">
        <v>353</v>
      </c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</row>
    <row r="19" spans="1:21">
      <c r="A19" s="106"/>
      <c r="B19" s="369"/>
      <c r="C19" s="370"/>
      <c r="D19" s="106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</row>
    <row r="20" spans="1:2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0"/>
      <c r="S20" s="98"/>
      <c r="T20" s="99"/>
    </row>
    <row r="21" spans="1:21" ht="14.25" customHeight="1">
      <c r="A21" s="106"/>
      <c r="B21" s="367"/>
      <c r="C21" s="368"/>
      <c r="D21" s="106"/>
      <c r="E21" s="372" t="s">
        <v>302</v>
      </c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</row>
    <row r="22" spans="1:21" ht="16.5" customHeight="1">
      <c r="A22" s="106"/>
      <c r="B22" s="369"/>
      <c r="C22" s="370"/>
      <c r="D22" s="106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</row>
    <row r="23" spans="1:21" ht="16.5" customHeight="1">
      <c r="A23" s="106"/>
      <c r="B23" s="107"/>
      <c r="C23" s="107"/>
      <c r="D23" s="106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</row>
    <row r="24" spans="1:21" ht="30.75" customHeight="1">
      <c r="A24" s="359" t="s">
        <v>303</v>
      </c>
      <c r="B24" s="359"/>
      <c r="C24" s="360" t="s">
        <v>304</v>
      </c>
      <c r="D24" s="361"/>
      <c r="E24" s="361"/>
      <c r="F24" s="361"/>
      <c r="G24" s="361"/>
      <c r="H24" s="361"/>
      <c r="I24" s="362"/>
      <c r="J24" s="360" t="s">
        <v>305</v>
      </c>
      <c r="K24" s="361"/>
      <c r="L24" s="361"/>
      <c r="M24" s="361"/>
      <c r="N24" s="362"/>
      <c r="O24" s="366" t="s">
        <v>306</v>
      </c>
      <c r="P24" s="359"/>
      <c r="Q24" s="359"/>
      <c r="R24" s="359" t="s">
        <v>307</v>
      </c>
      <c r="S24" s="359"/>
      <c r="T24" s="359"/>
      <c r="U24" s="359"/>
    </row>
    <row r="25" spans="1:21" ht="26.25" customHeight="1">
      <c r="A25" s="359"/>
      <c r="B25" s="359"/>
      <c r="C25" s="363"/>
      <c r="D25" s="364"/>
      <c r="E25" s="364"/>
      <c r="F25" s="364"/>
      <c r="G25" s="364"/>
      <c r="H25" s="364"/>
      <c r="I25" s="365"/>
      <c r="J25" s="363"/>
      <c r="K25" s="364"/>
      <c r="L25" s="364"/>
      <c r="M25" s="364"/>
      <c r="N25" s="365"/>
      <c r="O25" s="359"/>
      <c r="P25" s="359"/>
      <c r="Q25" s="359"/>
      <c r="R25" s="359" t="s">
        <v>308</v>
      </c>
      <c r="S25" s="359"/>
      <c r="T25" s="359" t="s">
        <v>309</v>
      </c>
      <c r="U25" s="359"/>
    </row>
    <row r="26" spans="1:21" ht="22.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</row>
    <row r="27" spans="1:21" ht="22.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</row>
    <row r="28" spans="1:21" ht="22.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314"/>
      <c r="S28" s="314"/>
      <c r="T28" s="314"/>
      <c r="U28" s="314"/>
    </row>
    <row r="29" spans="1:21" ht="28.5" customHeight="1">
      <c r="O29" s="186" t="s">
        <v>314</v>
      </c>
      <c r="P29" s="186"/>
      <c r="Q29" s="186"/>
      <c r="R29" s="146"/>
      <c r="S29" s="146"/>
      <c r="T29" s="146"/>
      <c r="U29" s="146"/>
    </row>
    <row r="31" spans="1:21">
      <c r="A31" s="358" t="s">
        <v>310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</row>
    <row r="32" spans="1:21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</row>
    <row r="36" spans="1:21">
      <c r="A36" s="99"/>
      <c r="B36" s="99"/>
    </row>
    <row r="37" spans="1:21">
      <c r="A37" s="10"/>
      <c r="B37" s="10"/>
      <c r="C37" s="109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P37" s="128"/>
      <c r="Q37" s="128"/>
      <c r="R37" s="128"/>
      <c r="S37" s="128"/>
      <c r="T37" s="128"/>
      <c r="U37" s="128"/>
    </row>
    <row r="38" spans="1:21">
      <c r="A38" s="10"/>
      <c r="B38" s="10"/>
      <c r="C38" s="109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P38" s="128"/>
      <c r="Q38" s="128"/>
      <c r="R38" s="128"/>
      <c r="S38" s="128"/>
      <c r="T38" s="128"/>
      <c r="U38" s="128"/>
    </row>
    <row r="39" spans="1:21">
      <c r="A39" s="10"/>
      <c r="B39" s="10"/>
      <c r="C39" s="109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P39" s="128"/>
      <c r="Q39" s="128"/>
      <c r="R39" s="128"/>
      <c r="S39" s="128"/>
      <c r="T39" s="128"/>
      <c r="U39" s="128"/>
    </row>
    <row r="40" spans="1:21">
      <c r="A40" s="10"/>
      <c r="B40" s="10"/>
      <c r="C40" s="10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P40" s="189"/>
      <c r="Q40" s="189"/>
      <c r="R40" s="189"/>
      <c r="S40" s="189"/>
      <c r="T40" s="189"/>
      <c r="U40" s="189"/>
    </row>
    <row r="41" spans="1:21" ht="14.25" customHeight="1">
      <c r="A41" s="110"/>
      <c r="B41" s="110"/>
      <c r="C41" s="98"/>
      <c r="D41" s="329" t="s">
        <v>198</v>
      </c>
      <c r="E41" s="329"/>
      <c r="F41" s="329"/>
      <c r="G41" s="329"/>
      <c r="H41" s="329"/>
      <c r="I41" s="329"/>
      <c r="J41" s="329"/>
      <c r="K41" s="329"/>
      <c r="L41" s="329"/>
      <c r="M41" s="329"/>
      <c r="P41" s="331" t="s">
        <v>199</v>
      </c>
      <c r="Q41" s="331"/>
      <c r="R41" s="331"/>
      <c r="S41" s="331"/>
      <c r="T41" s="331"/>
      <c r="U41" s="331"/>
    </row>
    <row r="42" spans="1:21">
      <c r="A42" s="99"/>
      <c r="B42" s="99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P42" s="331"/>
      <c r="Q42" s="331"/>
      <c r="R42" s="331"/>
      <c r="S42" s="331"/>
      <c r="T42" s="331"/>
      <c r="U42" s="331"/>
    </row>
    <row r="43" spans="1:21">
      <c r="A43" s="99"/>
      <c r="B43" s="99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P43" s="331"/>
      <c r="Q43" s="331"/>
      <c r="R43" s="331"/>
      <c r="S43" s="331"/>
      <c r="T43" s="331"/>
      <c r="U43" s="331"/>
    </row>
  </sheetData>
  <sheetProtection sheet="1" objects="1" scenarios="1"/>
  <protectedRanges>
    <protectedRange sqref="A6:N11 B18:C19 B21:C22 A26:U28 R29:U29 D37:M40 P37:U40" name="Rozstęp1"/>
  </protectedRanges>
  <mergeCells count="42">
    <mergeCell ref="T27:U27"/>
    <mergeCell ref="R24:U24"/>
    <mergeCell ref="R26:S26"/>
    <mergeCell ref="R25:S25"/>
    <mergeCell ref="T25:U25"/>
    <mergeCell ref="T26:U26"/>
    <mergeCell ref="B21:C22"/>
    <mergeCell ref="B18:C19"/>
    <mergeCell ref="S1:T1"/>
    <mergeCell ref="A3:T4"/>
    <mergeCell ref="A6:N11"/>
    <mergeCell ref="A12:N13"/>
    <mergeCell ref="A16:U16"/>
    <mergeCell ref="E18:T19"/>
    <mergeCell ref="E21:T22"/>
    <mergeCell ref="D37:M40"/>
    <mergeCell ref="D41:M43"/>
    <mergeCell ref="A31:U32"/>
    <mergeCell ref="A24:B25"/>
    <mergeCell ref="J24:N25"/>
    <mergeCell ref="O24:Q25"/>
    <mergeCell ref="A26:B26"/>
    <mergeCell ref="C26:I26"/>
    <mergeCell ref="J26:N26"/>
    <mergeCell ref="O26:Q26"/>
    <mergeCell ref="C24:I25"/>
    <mergeCell ref="O29:Q29"/>
    <mergeCell ref="R29:S29"/>
    <mergeCell ref="T29:U29"/>
    <mergeCell ref="O27:Q27"/>
    <mergeCell ref="R27:S27"/>
    <mergeCell ref="R28:S28"/>
    <mergeCell ref="T28:U28"/>
    <mergeCell ref="O28:Q28"/>
    <mergeCell ref="P37:U40"/>
    <mergeCell ref="P41:U43"/>
    <mergeCell ref="A27:B27"/>
    <mergeCell ref="C27:I27"/>
    <mergeCell ref="J27:N27"/>
    <mergeCell ref="A28:B28"/>
    <mergeCell ref="C28:I28"/>
    <mergeCell ref="J28:N28"/>
  </mergeCells>
  <pageMargins left="0.7" right="0.5" top="0.75" bottom="0.75" header="0.3" footer="0.3"/>
  <pageSetup paperSize="9" orientation="portrait" r:id="rId1"/>
  <headerFooter>
    <oddFooter>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showGridLines="0" tabSelected="1" view="pageLayout" topLeftCell="A13" zoomScaleNormal="100" workbookViewId="0">
      <selection activeCell="A2" sqref="A2:F10"/>
    </sheetView>
  </sheetViews>
  <sheetFormatPr defaultColWidth="8.875" defaultRowHeight="14.25"/>
  <cols>
    <col min="1" max="8" width="2.25" customWidth="1"/>
  </cols>
  <sheetData>
    <row r="2" spans="1:15" ht="15">
      <c r="A2" s="348" t="s">
        <v>241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4" spans="1:15" ht="19.5" customHeight="1">
      <c r="A4" s="357" t="s">
        <v>242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</row>
    <row r="5" spans="1:15" ht="21" customHeight="1">
      <c r="A5" s="357" t="s">
        <v>243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</row>
    <row r="6" spans="1:15" ht="60" customHeight="1">
      <c r="A6" s="264" t="s">
        <v>255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</row>
    <row r="7" spans="1:15" ht="51" customHeight="1">
      <c r="A7" s="264" t="s">
        <v>245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</row>
    <row r="8" spans="1:15" ht="65.25" customHeight="1">
      <c r="A8" s="264" t="s">
        <v>246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</row>
    <row r="9" spans="1:15" ht="36" customHeight="1">
      <c r="A9" s="264" t="s">
        <v>247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</row>
    <row r="10" spans="1:15" ht="54" customHeight="1">
      <c r="A10" s="264" t="s">
        <v>248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15" ht="155.25" customHeight="1">
      <c r="A11" s="264" t="s">
        <v>286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</row>
    <row r="12" spans="1:15" ht="79.5" customHeight="1">
      <c r="A12" s="264" t="s">
        <v>251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</row>
    <row r="13" spans="1:15" ht="114" customHeight="1">
      <c r="A13" s="264" t="s">
        <v>252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</row>
    <row r="14" spans="1:15" ht="33" customHeight="1">
      <c r="A14" s="264" t="s">
        <v>253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</row>
    <row r="15" spans="1:15" ht="20.25" customHeight="1">
      <c r="A15" s="264" t="s">
        <v>254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</row>
  </sheetData>
  <sheetProtection sheet="1" objects="1" scenarios="1"/>
  <mergeCells count="13">
    <mergeCell ref="A8:O8"/>
    <mergeCell ref="A4:O4"/>
    <mergeCell ref="A5:O5"/>
    <mergeCell ref="A6:O6"/>
    <mergeCell ref="A2:O2"/>
    <mergeCell ref="A7:O7"/>
    <mergeCell ref="A15:O15"/>
    <mergeCell ref="A9:O9"/>
    <mergeCell ref="A10:O10"/>
    <mergeCell ref="A11:O11"/>
    <mergeCell ref="A12:O12"/>
    <mergeCell ref="A13:O13"/>
    <mergeCell ref="A14:O14"/>
  </mergeCells>
  <pageMargins left="0.7" right="0.7" top="0.75" bottom="0.75" header="0.3" footer="0.3"/>
  <pageSetup paperSize="9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A</vt:lpstr>
      <vt:lpstr>B,C</vt:lpstr>
      <vt:lpstr>D - ZRF</vt:lpstr>
      <vt:lpstr>E - załączniki</vt:lpstr>
      <vt:lpstr>F - oświadczenia</vt:lpstr>
      <vt:lpstr>zał 8</vt:lpstr>
      <vt:lpstr>zał 9</vt:lpstr>
      <vt:lpstr>zał 11</vt:lpstr>
      <vt:lpstr>Instrukcja wypełniania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MMP</dc:creator>
  <cp:lastModifiedBy>MMP</cp:lastModifiedBy>
  <cp:lastPrinted>2017-05-17T11:37:12Z</cp:lastPrinted>
  <dcterms:created xsi:type="dcterms:W3CDTF">2017-02-20T10:36:26Z</dcterms:created>
  <dcterms:modified xsi:type="dcterms:W3CDTF">2017-05-17T11:38:31Z</dcterms:modified>
</cp:coreProperties>
</file>